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tabRatio="667" activeTab="0"/>
  </bookViews>
  <sheets>
    <sheet name="Předškolní-dívky" sheetId="1" r:id="rId1"/>
    <sheet name="Předškolní-chlapci" sheetId="2" r:id="rId2"/>
    <sheet name="Ml. žákyně I" sheetId="3" r:id="rId3"/>
    <sheet name="Ml. žáci I" sheetId="4" r:id="rId4"/>
    <sheet name="St. žákyně I" sheetId="5" r:id="rId5"/>
  </sheets>
  <definedNames/>
  <calcPr fullCalcOnLoad="1"/>
</workbook>
</file>

<file path=xl/sharedStrings.xml><?xml version="1.0" encoding="utf-8"?>
<sst xmlns="http://schemas.openxmlformats.org/spreadsheetml/2006/main" count="289" uniqueCount="73">
  <si>
    <t>Kategorie:</t>
  </si>
  <si>
    <t>mladší žákyně I.</t>
  </si>
  <si>
    <t>Jméno</t>
  </si>
  <si>
    <t>Rok narození</t>
  </si>
  <si>
    <t>Body</t>
  </si>
  <si>
    <t>Čl.běh</t>
  </si>
  <si>
    <t>Skok</t>
  </si>
  <si>
    <t>Švihadlo</t>
  </si>
  <si>
    <t>Šplh</t>
  </si>
  <si>
    <t>Hod</t>
  </si>
  <si>
    <t>Součet bodů</t>
  </si>
  <si>
    <t>Pořadí</t>
  </si>
  <si>
    <t>-</t>
  </si>
  <si>
    <t>předškolní děti - dívky</t>
  </si>
  <si>
    <t>Lavička</t>
  </si>
  <si>
    <t>Panák</t>
  </si>
  <si>
    <t>1.pokus</t>
  </si>
  <si>
    <t>2.pokus</t>
  </si>
  <si>
    <t>Výkon
/
Body</t>
  </si>
  <si>
    <t>KARBULOVÁ Anna
Meteor</t>
  </si>
  <si>
    <t>ŠAFÁŘOVÁ Jana
Meteor</t>
  </si>
  <si>
    <t>VRÁBELOVÁ Hana
Meteor</t>
  </si>
  <si>
    <t>starší žákyně I.</t>
  </si>
  <si>
    <t>mladší žáci I.</t>
  </si>
  <si>
    <t>FIŠEROVÁ Adéla
Třebeš</t>
  </si>
  <si>
    <t>HLOUŠKOVÁ Sofie
Třebeš</t>
  </si>
  <si>
    <t>JŮNOVÁ Simona
Meteor</t>
  </si>
  <si>
    <t>BENEŠOVÁ Lucie
Předměřice</t>
  </si>
  <si>
    <t>SLAVÍČKOVÁ Michaela
Třebeš</t>
  </si>
  <si>
    <t>STRÁNÍKOVÁ Terezie
Třebeš</t>
  </si>
  <si>
    <t>VORLOVÁ Lucie
Třebeš</t>
  </si>
  <si>
    <t>NOVÁKOVÁ Leona
Meteor</t>
  </si>
  <si>
    <t>ŠIKÝŘOVÁ Edita
Předměřice</t>
  </si>
  <si>
    <t>předškolní chlapci</t>
  </si>
  <si>
    <t>KARBULA Jan
Meteor</t>
  </si>
  <si>
    <t>KUBIŠTA David
Meteor</t>
  </si>
  <si>
    <t>ŠAFÁŘ Martin
Meteor</t>
  </si>
  <si>
    <t>MICHALEC Vojtěch
Třebeš</t>
  </si>
  <si>
    <t>ZIMNÍ PĚTIBOJ 2017</t>
  </si>
  <si>
    <t>OBRŠAL Vojtěch
Předměřice</t>
  </si>
  <si>
    <t>MRŠTÍK Josef
Předměřice</t>
  </si>
  <si>
    <t>ČERVENÝ Ondřej
Třebeš</t>
  </si>
  <si>
    <t>KUŤÁK Jan
Třebeš</t>
  </si>
  <si>
    <t>STEINFELD Albert
Meteor</t>
  </si>
  <si>
    <t>ŠTEFANIK Marek
Meteor</t>
  </si>
  <si>
    <t>UNČOVSKÝ Vojtěch
Meteor</t>
  </si>
  <si>
    <t>HALAMKOVÁ Barbora
Předměřice</t>
  </si>
  <si>
    <t>JARKOVÁ Anna
Předměřice</t>
  </si>
  <si>
    <t>KOVÁŘOVÁ Denisa
Třebeš</t>
  </si>
  <si>
    <t>POSPÍŠILOVÁ Lucie
Třebeš</t>
  </si>
  <si>
    <t>HALAMKOVÁ Eliška
Předměřice</t>
  </si>
  <si>
    <t>MRŠTÍKOVÁ Natálie
Předměřice</t>
  </si>
  <si>
    <t>RÁŽOVÁ Veronika
Předměřice</t>
  </si>
  <si>
    <t>KARLÍKOVÁ Helena
Třebeš</t>
  </si>
  <si>
    <t>KRIESCHE Veronika
Třebeš</t>
  </si>
  <si>
    <t>NOVOSADOVÁ Vera
Třebeš</t>
  </si>
  <si>
    <t>PIRNEROVÁ Nela
Třebeš</t>
  </si>
  <si>
    <t>RICHTEROVÁ Alžběta
Třebeš</t>
  </si>
  <si>
    <t>RICHTEROVÁ Anna
Třebeš</t>
  </si>
  <si>
    <t>SAMKOVÁ Karolína
Třebeš</t>
  </si>
  <si>
    <t>MUŠKOVÁ Adéla
Třebeš</t>
  </si>
  <si>
    <t>GROSSMANNOVÁ Ema
Třebeš</t>
  </si>
  <si>
    <t>KARLÍKOVÁ Jiřina
Třebeš</t>
  </si>
  <si>
    <t>KERCLOVÁ Nela
Třebeš</t>
  </si>
  <si>
    <t>PODRAZILOVÁ Laura
Třebeš</t>
  </si>
  <si>
    <t>KORBELOVÁ Eliška
Meteor</t>
  </si>
  <si>
    <t>KORBELOVÁ Tereza
Meteor</t>
  </si>
  <si>
    <t>BOUZOVÁ Nikola
Meteor</t>
  </si>
  <si>
    <t>MATYÁŠOVÁ Lucie
Meteor</t>
  </si>
  <si>
    <t>MELZEROVÁ Andrea
Meteor</t>
  </si>
  <si>
    <t>MLEJNKOVÁ Adéla
Meteor</t>
  </si>
  <si>
    <t>STEINFELDOVÁ Klára
Meteor</t>
  </si>
  <si>
    <t>UNCAJTÍKOVÁ Aneta
Meteor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</si>
</sst>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66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2" xfId="0" applyNumberForma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34" borderId="11" xfId="0" applyNumberForma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5" borderId="11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0" fontId="0" fillId="36" borderId="16" xfId="0" applyFill="1" applyBorder="1" applyAlignment="1">
      <alignment horizontal="center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5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pane xSplit="2" ySplit="4" topLeftCell="C5" activePane="bottomRight" state="frozen"/>
      <selection pane="topLeft" activeCell="A5" sqref="A5:A7"/>
      <selection pane="topRight" activeCell="A5" sqref="A5:A7"/>
      <selection pane="bottomLeft" activeCell="A5" sqref="A5:A7"/>
      <selection pane="bottomRight" activeCell="A4" sqref="A4"/>
    </sheetView>
  </sheetViews>
  <sheetFormatPr defaultColWidth="9.140625" defaultRowHeight="15"/>
  <cols>
    <col min="1" max="1" width="22.8515625" style="0" customWidth="1"/>
    <col min="2" max="2" width="8.421875" style="1" customWidth="1"/>
    <col min="3" max="3" width="10.140625" style="0" customWidth="1"/>
  </cols>
  <sheetData>
    <row r="1" spans="1:10" ht="1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3" ht="15">
      <c r="A2" s="6" t="s">
        <v>0</v>
      </c>
      <c r="B2" s="7" t="s">
        <v>13</v>
      </c>
      <c r="C2" s="6"/>
    </row>
    <row r="4" spans="1:10" ht="45">
      <c r="A4" s="2" t="s">
        <v>2</v>
      </c>
      <c r="B4" s="3" t="s">
        <v>3</v>
      </c>
      <c r="C4" s="17" t="s">
        <v>18</v>
      </c>
      <c r="D4" s="2" t="s">
        <v>5</v>
      </c>
      <c r="E4" s="2" t="s">
        <v>6</v>
      </c>
      <c r="F4" s="2" t="s">
        <v>15</v>
      </c>
      <c r="G4" s="2" t="s">
        <v>14</v>
      </c>
      <c r="H4" s="2" t="s">
        <v>9</v>
      </c>
      <c r="I4" s="3" t="s">
        <v>10</v>
      </c>
      <c r="J4" s="2" t="s">
        <v>11</v>
      </c>
    </row>
    <row r="5" spans="1:10" ht="15" customHeight="1">
      <c r="A5" s="44" t="s">
        <v>61</v>
      </c>
      <c r="B5" s="36">
        <v>2010</v>
      </c>
      <c r="C5" s="14" t="s">
        <v>16</v>
      </c>
      <c r="D5" s="18">
        <v>17.06</v>
      </c>
      <c r="E5" s="9">
        <v>88</v>
      </c>
      <c r="F5" s="36">
        <v>42</v>
      </c>
      <c r="G5" s="12">
        <v>19.3</v>
      </c>
      <c r="H5" s="36">
        <v>12</v>
      </c>
      <c r="I5" s="36">
        <f>SUM(D7:H7)</f>
        <v>120</v>
      </c>
      <c r="J5" s="36">
        <v>12</v>
      </c>
    </row>
    <row r="6" spans="1:10" ht="15">
      <c r="A6" s="45"/>
      <c r="B6" s="36"/>
      <c r="C6" s="15" t="s">
        <v>17</v>
      </c>
      <c r="D6" s="8">
        <v>16.03</v>
      </c>
      <c r="E6" s="22">
        <v>83</v>
      </c>
      <c r="F6" s="36"/>
      <c r="G6" s="10">
        <v>20</v>
      </c>
      <c r="H6" s="36"/>
      <c r="I6" s="36"/>
      <c r="J6" s="36"/>
    </row>
    <row r="7" spans="1:10" ht="15">
      <c r="A7" s="46"/>
      <c r="B7" s="36"/>
      <c r="C7" s="16" t="s">
        <v>4</v>
      </c>
      <c r="D7" s="4">
        <v>36</v>
      </c>
      <c r="E7" s="4">
        <v>20</v>
      </c>
      <c r="F7" s="4">
        <v>42</v>
      </c>
      <c r="G7" s="4">
        <v>10</v>
      </c>
      <c r="H7" s="4">
        <v>12</v>
      </c>
      <c r="I7" s="36"/>
      <c r="J7" s="36"/>
    </row>
    <row r="8" spans="1:10" ht="15" customHeight="1">
      <c r="A8" s="41" t="s">
        <v>25</v>
      </c>
      <c r="B8" s="36">
        <v>2010</v>
      </c>
      <c r="C8" s="14" t="s">
        <v>16</v>
      </c>
      <c r="D8" s="12">
        <v>15.69</v>
      </c>
      <c r="E8" s="24">
        <v>105</v>
      </c>
      <c r="F8" s="36">
        <v>36</v>
      </c>
      <c r="G8" s="12">
        <v>7.54</v>
      </c>
      <c r="H8" s="36">
        <v>4</v>
      </c>
      <c r="I8" s="36">
        <f>SUM(D10:H10)</f>
        <v>162</v>
      </c>
      <c r="J8" s="41">
        <v>2</v>
      </c>
    </row>
    <row r="9" spans="1:10" ht="15">
      <c r="A9" s="42"/>
      <c r="B9" s="36"/>
      <c r="C9" s="15" t="s">
        <v>17</v>
      </c>
      <c r="D9" s="10">
        <v>19.91</v>
      </c>
      <c r="E9" s="25">
        <v>108</v>
      </c>
      <c r="F9" s="36"/>
      <c r="G9" s="10">
        <v>8.08</v>
      </c>
      <c r="H9" s="36"/>
      <c r="I9" s="36"/>
      <c r="J9" s="42"/>
    </row>
    <row r="10" spans="1:10" ht="15">
      <c r="A10" s="43"/>
      <c r="B10" s="36"/>
      <c r="C10" s="16" t="s">
        <v>4</v>
      </c>
      <c r="D10" s="4">
        <v>40</v>
      </c>
      <c r="E10" s="4">
        <v>30</v>
      </c>
      <c r="F10" s="4">
        <v>36</v>
      </c>
      <c r="G10" s="4">
        <v>52</v>
      </c>
      <c r="H10" s="4">
        <v>4</v>
      </c>
      <c r="I10" s="36"/>
      <c r="J10" s="43"/>
    </row>
    <row r="11" spans="1:10" ht="15" customHeight="1">
      <c r="A11" s="44" t="s">
        <v>62</v>
      </c>
      <c r="B11" s="36">
        <v>2011</v>
      </c>
      <c r="C11" s="14" t="s">
        <v>16</v>
      </c>
      <c r="D11" s="18">
        <v>17.58</v>
      </c>
      <c r="E11" s="9">
        <v>110</v>
      </c>
      <c r="F11" s="36">
        <v>39</v>
      </c>
      <c r="G11" s="11">
        <v>18.45</v>
      </c>
      <c r="H11" s="36">
        <v>11</v>
      </c>
      <c r="I11" s="36">
        <f>SUM(D13:H13)</f>
        <v>135</v>
      </c>
      <c r="J11" s="36">
        <v>9</v>
      </c>
    </row>
    <row r="12" spans="1:10" ht="15">
      <c r="A12" s="45"/>
      <c r="B12" s="36"/>
      <c r="C12" s="15" t="s">
        <v>17</v>
      </c>
      <c r="D12" s="8">
        <v>15.59</v>
      </c>
      <c r="E12" s="22">
        <v>108</v>
      </c>
      <c r="F12" s="36"/>
      <c r="G12" s="13">
        <v>18.22</v>
      </c>
      <c r="H12" s="36"/>
      <c r="I12" s="36"/>
      <c r="J12" s="36"/>
    </row>
    <row r="13" spans="1:10" ht="15">
      <c r="A13" s="46"/>
      <c r="B13" s="36"/>
      <c r="C13" s="16" t="s">
        <v>4</v>
      </c>
      <c r="D13" s="4">
        <v>37</v>
      </c>
      <c r="E13" s="4">
        <v>31</v>
      </c>
      <c r="F13" s="4">
        <v>39</v>
      </c>
      <c r="G13" s="4">
        <v>17</v>
      </c>
      <c r="H13" s="4">
        <v>11</v>
      </c>
      <c r="I13" s="36"/>
      <c r="J13" s="36"/>
    </row>
    <row r="14" spans="1:10" ht="15" customHeight="1">
      <c r="A14" s="44" t="s">
        <v>63</v>
      </c>
      <c r="B14" s="36">
        <v>2010</v>
      </c>
      <c r="C14" s="14" t="s">
        <v>16</v>
      </c>
      <c r="D14" s="18">
        <v>17.3</v>
      </c>
      <c r="E14" s="24">
        <v>100</v>
      </c>
      <c r="F14" s="36">
        <v>41</v>
      </c>
      <c r="G14" s="12">
        <v>11.18</v>
      </c>
      <c r="H14" s="36">
        <v>4</v>
      </c>
      <c r="I14" s="36">
        <f>SUM(D16:H16)</f>
        <v>146</v>
      </c>
      <c r="J14" s="36">
        <v>8</v>
      </c>
    </row>
    <row r="15" spans="1:10" ht="15">
      <c r="A15" s="45"/>
      <c r="B15" s="36"/>
      <c r="C15" s="15" t="s">
        <v>17</v>
      </c>
      <c r="D15" s="8">
        <v>16.53</v>
      </c>
      <c r="E15" s="25">
        <v>102</v>
      </c>
      <c r="F15" s="36"/>
      <c r="G15" s="10">
        <v>11.48</v>
      </c>
      <c r="H15" s="36"/>
      <c r="I15" s="36"/>
      <c r="J15" s="36"/>
    </row>
    <row r="16" spans="1:10" ht="15">
      <c r="A16" s="46"/>
      <c r="B16" s="36"/>
      <c r="C16" s="16" t="s">
        <v>4</v>
      </c>
      <c r="D16" s="4">
        <v>34</v>
      </c>
      <c r="E16" s="4">
        <v>27</v>
      </c>
      <c r="F16" s="4">
        <v>41</v>
      </c>
      <c r="G16" s="4">
        <v>40</v>
      </c>
      <c r="H16" s="4">
        <v>4</v>
      </c>
      <c r="I16" s="36"/>
      <c r="J16" s="36"/>
    </row>
    <row r="17" spans="1:10" ht="15" customHeight="1">
      <c r="A17" s="48" t="s">
        <v>64</v>
      </c>
      <c r="B17" s="36">
        <v>2010</v>
      </c>
      <c r="C17" s="14" t="s">
        <v>16</v>
      </c>
      <c r="D17" s="12">
        <v>14.17</v>
      </c>
      <c r="E17" s="24">
        <v>110</v>
      </c>
      <c r="F17" s="36">
        <v>35</v>
      </c>
      <c r="G17" s="11">
        <v>14.48</v>
      </c>
      <c r="H17" s="36">
        <v>8</v>
      </c>
      <c r="I17" s="36">
        <f>SUM(D19:H19)</f>
        <v>158</v>
      </c>
      <c r="J17" s="47">
        <v>3</v>
      </c>
    </row>
    <row r="18" spans="1:10" ht="15">
      <c r="A18" s="49"/>
      <c r="B18" s="36"/>
      <c r="C18" s="15" t="s">
        <v>17</v>
      </c>
      <c r="D18" s="10">
        <v>14.66</v>
      </c>
      <c r="E18" s="25">
        <v>114</v>
      </c>
      <c r="F18" s="36"/>
      <c r="G18" s="13">
        <v>10.57</v>
      </c>
      <c r="H18" s="36"/>
      <c r="I18" s="36"/>
      <c r="J18" s="47"/>
    </row>
    <row r="19" spans="1:10" ht="15">
      <c r="A19" s="50"/>
      <c r="B19" s="36"/>
      <c r="C19" s="16" t="s">
        <v>4</v>
      </c>
      <c r="D19" s="4">
        <v>42</v>
      </c>
      <c r="E19" s="4">
        <v>33</v>
      </c>
      <c r="F19" s="4">
        <v>35</v>
      </c>
      <c r="G19" s="4">
        <v>40</v>
      </c>
      <c r="H19" s="4">
        <v>8</v>
      </c>
      <c r="I19" s="36"/>
      <c r="J19" s="47"/>
    </row>
    <row r="20" spans="1:10" ht="15">
      <c r="A20" s="33" t="s">
        <v>65</v>
      </c>
      <c r="B20" s="36">
        <v>2010</v>
      </c>
      <c r="C20" s="14" t="s">
        <v>16</v>
      </c>
      <c r="D20" s="18">
        <v>18.55</v>
      </c>
      <c r="E20" s="9">
        <v>92</v>
      </c>
      <c r="F20" s="36">
        <v>26</v>
      </c>
      <c r="G20" s="12">
        <v>12.02</v>
      </c>
      <c r="H20" s="36">
        <v>0</v>
      </c>
      <c r="I20" s="36">
        <f>SUM(D22:H22)</f>
        <v>116</v>
      </c>
      <c r="J20" s="36">
        <v>13</v>
      </c>
    </row>
    <row r="21" spans="1:10" ht="15">
      <c r="A21" s="34"/>
      <c r="B21" s="36"/>
      <c r="C21" s="15" t="s">
        <v>17</v>
      </c>
      <c r="D21" s="8">
        <v>17.4</v>
      </c>
      <c r="E21" s="22">
        <v>88</v>
      </c>
      <c r="F21" s="36"/>
      <c r="G21" s="10">
        <v>19.39</v>
      </c>
      <c r="H21" s="36"/>
      <c r="I21" s="36"/>
      <c r="J21" s="36"/>
    </row>
    <row r="22" spans="1:10" ht="15">
      <c r="A22" s="35"/>
      <c r="B22" s="36"/>
      <c r="C22" s="16" t="s">
        <v>4</v>
      </c>
      <c r="D22" s="4">
        <v>31</v>
      </c>
      <c r="E22" s="4">
        <v>22</v>
      </c>
      <c r="F22" s="4">
        <v>26</v>
      </c>
      <c r="G22" s="4">
        <v>37</v>
      </c>
      <c r="H22" s="4">
        <v>0</v>
      </c>
      <c r="I22" s="36"/>
      <c r="J22" s="36"/>
    </row>
    <row r="23" spans="1:10" ht="15" customHeight="1">
      <c r="A23" s="33" t="s">
        <v>66</v>
      </c>
      <c r="B23" s="36">
        <v>2010</v>
      </c>
      <c r="C23" s="14" t="s">
        <v>16</v>
      </c>
      <c r="D23" s="18">
        <v>16.16</v>
      </c>
      <c r="E23" s="24">
        <v>88</v>
      </c>
      <c r="F23" s="36">
        <v>28</v>
      </c>
      <c r="G23" s="12">
        <v>11.33</v>
      </c>
      <c r="H23" s="36">
        <v>0</v>
      </c>
      <c r="I23" s="36">
        <f>SUM(D25:H25)</f>
        <v>126</v>
      </c>
      <c r="J23" s="36">
        <v>10</v>
      </c>
    </row>
    <row r="24" spans="1:10" ht="15">
      <c r="A24" s="34"/>
      <c r="B24" s="36"/>
      <c r="C24" s="15" t="s">
        <v>17</v>
      </c>
      <c r="D24" s="8">
        <v>16.06</v>
      </c>
      <c r="E24" s="25">
        <v>100</v>
      </c>
      <c r="F24" s="36"/>
      <c r="G24" s="10">
        <v>11.97</v>
      </c>
      <c r="H24" s="36"/>
      <c r="I24" s="36"/>
      <c r="J24" s="36"/>
    </row>
    <row r="25" spans="1:10" ht="15">
      <c r="A25" s="35"/>
      <c r="B25" s="36"/>
      <c r="C25" s="16" t="s">
        <v>4</v>
      </c>
      <c r="D25" s="4">
        <v>36</v>
      </c>
      <c r="E25" s="4">
        <v>26</v>
      </c>
      <c r="F25" s="4">
        <v>28</v>
      </c>
      <c r="G25" s="4">
        <v>36</v>
      </c>
      <c r="H25" s="4">
        <v>0</v>
      </c>
      <c r="I25" s="36"/>
      <c r="J25" s="36"/>
    </row>
    <row r="26" spans="1:10" ht="15" customHeight="1">
      <c r="A26" s="33" t="s">
        <v>67</v>
      </c>
      <c r="B26" s="36">
        <v>2012</v>
      </c>
      <c r="C26" s="14" t="s">
        <v>16</v>
      </c>
      <c r="D26" s="12">
        <v>17.66</v>
      </c>
      <c r="E26" s="24">
        <v>95</v>
      </c>
      <c r="F26" s="36">
        <v>35</v>
      </c>
      <c r="G26" s="12">
        <v>12.42</v>
      </c>
      <c r="H26" s="36">
        <v>2</v>
      </c>
      <c r="I26" s="36">
        <f>SUM(D28:H28)</f>
        <v>126</v>
      </c>
      <c r="J26" s="36">
        <v>11</v>
      </c>
    </row>
    <row r="27" spans="1:10" ht="15">
      <c r="A27" s="34"/>
      <c r="B27" s="36"/>
      <c r="C27" s="15" t="s">
        <v>17</v>
      </c>
      <c r="D27" s="10">
        <v>17.82</v>
      </c>
      <c r="E27" s="25">
        <v>96</v>
      </c>
      <c r="F27" s="36"/>
      <c r="G27" s="10">
        <v>14.26</v>
      </c>
      <c r="H27" s="36"/>
      <c r="I27" s="36"/>
      <c r="J27" s="36"/>
    </row>
    <row r="28" spans="1:10" ht="15">
      <c r="A28" s="35"/>
      <c r="B28" s="36"/>
      <c r="C28" s="16" t="s">
        <v>4</v>
      </c>
      <c r="D28" s="4">
        <v>30</v>
      </c>
      <c r="E28" s="4">
        <v>24</v>
      </c>
      <c r="F28" s="4">
        <v>35</v>
      </c>
      <c r="G28" s="4">
        <v>35</v>
      </c>
      <c r="H28" s="4">
        <v>2</v>
      </c>
      <c r="I28" s="36"/>
      <c r="J28" s="36"/>
    </row>
    <row r="29" spans="1:10" ht="15">
      <c r="A29" s="33" t="s">
        <v>26</v>
      </c>
      <c r="B29" s="36">
        <v>2012</v>
      </c>
      <c r="C29" s="14" t="s">
        <v>16</v>
      </c>
      <c r="D29" s="5">
        <v>17.88</v>
      </c>
      <c r="E29" s="24">
        <v>106</v>
      </c>
      <c r="F29" s="36">
        <v>31</v>
      </c>
      <c r="G29" s="12">
        <v>11.05</v>
      </c>
      <c r="H29" s="36">
        <v>9</v>
      </c>
      <c r="I29" s="36">
        <f>SUM(D31:H31)</f>
        <v>150</v>
      </c>
      <c r="J29" s="36">
        <v>7</v>
      </c>
    </row>
    <row r="30" spans="1:10" ht="15">
      <c r="A30" s="34"/>
      <c r="B30" s="36"/>
      <c r="C30" s="15" t="s">
        <v>17</v>
      </c>
      <c r="D30" s="13">
        <v>17.36</v>
      </c>
      <c r="E30" s="25">
        <v>125</v>
      </c>
      <c r="F30" s="36"/>
      <c r="G30" s="10">
        <v>13.97</v>
      </c>
      <c r="H30" s="36"/>
      <c r="I30" s="36"/>
      <c r="J30" s="36"/>
    </row>
    <row r="31" spans="1:10" ht="15">
      <c r="A31" s="35"/>
      <c r="B31" s="36"/>
      <c r="C31" s="16" t="s">
        <v>4</v>
      </c>
      <c r="D31" s="4">
        <v>31</v>
      </c>
      <c r="E31" s="4">
        <v>39</v>
      </c>
      <c r="F31" s="4">
        <v>31</v>
      </c>
      <c r="G31" s="4">
        <v>40</v>
      </c>
      <c r="H31" s="4">
        <v>9</v>
      </c>
      <c r="I31" s="36"/>
      <c r="J31" s="36"/>
    </row>
    <row r="32" spans="1:10" ht="15">
      <c r="A32" s="33" t="s">
        <v>68</v>
      </c>
      <c r="B32" s="36">
        <v>2011</v>
      </c>
      <c r="C32" s="14" t="s">
        <v>16</v>
      </c>
      <c r="D32" s="12">
        <v>16.05</v>
      </c>
      <c r="E32" s="9">
        <v>105</v>
      </c>
      <c r="F32" s="36">
        <v>36</v>
      </c>
      <c r="G32" s="11">
        <v>9.79</v>
      </c>
      <c r="H32" s="36">
        <v>7</v>
      </c>
      <c r="I32" s="36">
        <f>SUM(D34:H34)</f>
        <v>152</v>
      </c>
      <c r="J32" s="36">
        <v>6</v>
      </c>
    </row>
    <row r="33" spans="1:10" ht="15">
      <c r="A33" s="34"/>
      <c r="B33" s="36"/>
      <c r="C33" s="15" t="s">
        <v>17</v>
      </c>
      <c r="D33" s="10">
        <v>16.47</v>
      </c>
      <c r="E33" s="22">
        <v>100</v>
      </c>
      <c r="F33" s="36"/>
      <c r="G33" s="13">
        <v>11.94</v>
      </c>
      <c r="H33" s="36"/>
      <c r="I33" s="36"/>
      <c r="J33" s="36"/>
    </row>
    <row r="34" spans="1:10" ht="15">
      <c r="A34" s="35"/>
      <c r="B34" s="36"/>
      <c r="C34" s="16" t="s">
        <v>4</v>
      </c>
      <c r="D34" s="4">
        <v>36</v>
      </c>
      <c r="E34" s="4">
        <v>29</v>
      </c>
      <c r="F34" s="4">
        <v>36</v>
      </c>
      <c r="G34" s="4">
        <v>44</v>
      </c>
      <c r="H34" s="4">
        <v>7</v>
      </c>
      <c r="I34" s="36"/>
      <c r="J34" s="36"/>
    </row>
    <row r="35" spans="1:10" ht="15">
      <c r="A35" s="33" t="s">
        <v>69</v>
      </c>
      <c r="B35" s="36">
        <v>2012</v>
      </c>
      <c r="C35" s="14" t="s">
        <v>16</v>
      </c>
      <c r="D35" s="5">
        <v>19.13</v>
      </c>
      <c r="E35" s="9">
        <v>136</v>
      </c>
      <c r="F35" s="36">
        <v>31</v>
      </c>
      <c r="G35" s="12">
        <v>8.43</v>
      </c>
      <c r="H35" s="36">
        <v>0</v>
      </c>
      <c r="I35" s="36">
        <f>SUM(D37:H37)</f>
        <v>155</v>
      </c>
      <c r="J35" s="36">
        <v>5</v>
      </c>
    </row>
    <row r="36" spans="1:10" ht="15">
      <c r="A36" s="34"/>
      <c r="B36" s="36"/>
      <c r="C36" s="15" t="s">
        <v>17</v>
      </c>
      <c r="D36" s="13">
        <v>18.09</v>
      </c>
      <c r="E36" s="22">
        <v>124</v>
      </c>
      <c r="F36" s="36"/>
      <c r="G36" s="10">
        <v>9.38</v>
      </c>
      <c r="H36" s="36"/>
      <c r="I36" s="36"/>
      <c r="J36" s="36"/>
    </row>
    <row r="37" spans="1:10" ht="15">
      <c r="A37" s="35"/>
      <c r="B37" s="36"/>
      <c r="C37" s="16" t="s">
        <v>4</v>
      </c>
      <c r="D37" s="4">
        <v>29</v>
      </c>
      <c r="E37" s="4">
        <v>48</v>
      </c>
      <c r="F37" s="4">
        <v>31</v>
      </c>
      <c r="G37" s="4">
        <v>47</v>
      </c>
      <c r="H37" s="4">
        <v>0</v>
      </c>
      <c r="I37" s="36"/>
      <c r="J37" s="36"/>
    </row>
    <row r="38" spans="1:10" ht="15" customHeight="1">
      <c r="A38" s="37" t="s">
        <v>70</v>
      </c>
      <c r="B38" s="36">
        <v>2010</v>
      </c>
      <c r="C38" s="14" t="s">
        <v>16</v>
      </c>
      <c r="D38" s="5">
        <v>17.67</v>
      </c>
      <c r="E38" s="24">
        <v>112</v>
      </c>
      <c r="F38" s="36">
        <v>36</v>
      </c>
      <c r="G38" s="12">
        <v>6.31</v>
      </c>
      <c r="H38" s="36">
        <v>9</v>
      </c>
      <c r="I38" s="36">
        <f>SUM(D40:H40)</f>
        <v>180</v>
      </c>
      <c r="J38" s="37">
        <v>1</v>
      </c>
    </row>
    <row r="39" spans="1:10" ht="15">
      <c r="A39" s="38"/>
      <c r="B39" s="36"/>
      <c r="C39" s="15" t="s">
        <v>17</v>
      </c>
      <c r="D39" s="13">
        <v>14.65</v>
      </c>
      <c r="E39" s="25">
        <v>123</v>
      </c>
      <c r="F39" s="36"/>
      <c r="G39" s="10">
        <v>8.05</v>
      </c>
      <c r="H39" s="36"/>
      <c r="I39" s="36"/>
      <c r="J39" s="38"/>
    </row>
    <row r="40" spans="1:10" ht="15">
      <c r="A40" s="39"/>
      <c r="B40" s="36"/>
      <c r="C40" s="16" t="s">
        <v>4</v>
      </c>
      <c r="D40" s="4">
        <v>41</v>
      </c>
      <c r="E40" s="4">
        <v>38</v>
      </c>
      <c r="F40" s="4">
        <v>36</v>
      </c>
      <c r="G40" s="4">
        <v>56</v>
      </c>
      <c r="H40" s="4">
        <v>9</v>
      </c>
      <c r="I40" s="36"/>
      <c r="J40" s="39"/>
    </row>
    <row r="41" spans="1:10" ht="15">
      <c r="A41" s="33" t="s">
        <v>71</v>
      </c>
      <c r="B41" s="36">
        <v>2010</v>
      </c>
      <c r="C41" s="14" t="s">
        <v>16</v>
      </c>
      <c r="D41" s="12">
        <v>17.53</v>
      </c>
      <c r="E41" s="24">
        <v>114</v>
      </c>
      <c r="F41" s="36">
        <v>33</v>
      </c>
      <c r="G41" s="12">
        <v>7.21</v>
      </c>
      <c r="H41" s="36">
        <v>6</v>
      </c>
      <c r="I41" s="36">
        <f>SUM(D43:H43)</f>
        <v>157</v>
      </c>
      <c r="J41" s="36">
        <v>4</v>
      </c>
    </row>
    <row r="42" spans="1:10" ht="15">
      <c r="A42" s="34"/>
      <c r="B42" s="36"/>
      <c r="C42" s="15" t="s">
        <v>17</v>
      </c>
      <c r="D42" s="10">
        <v>17.67</v>
      </c>
      <c r="E42" s="25">
        <v>116</v>
      </c>
      <c r="F42" s="36"/>
      <c r="G42" s="10">
        <v>7.75</v>
      </c>
      <c r="H42" s="36"/>
      <c r="I42" s="36"/>
      <c r="J42" s="36"/>
    </row>
    <row r="43" spans="1:10" ht="15">
      <c r="A43" s="35"/>
      <c r="B43" s="36"/>
      <c r="C43" s="16" t="s">
        <v>4</v>
      </c>
      <c r="D43" s="4">
        <v>31</v>
      </c>
      <c r="E43" s="4">
        <v>34</v>
      </c>
      <c r="F43" s="4">
        <v>33</v>
      </c>
      <c r="G43" s="4">
        <v>53</v>
      </c>
      <c r="H43" s="4">
        <v>6</v>
      </c>
      <c r="I43" s="36"/>
      <c r="J43" s="36"/>
    </row>
    <row r="44" spans="1:10" ht="15">
      <c r="A44" s="33" t="s">
        <v>72</v>
      </c>
      <c r="B44" s="36">
        <v>2013</v>
      </c>
      <c r="C44" s="14" t="s">
        <v>16</v>
      </c>
      <c r="D44" s="5">
        <v>22.44</v>
      </c>
      <c r="E44" s="9">
        <v>82</v>
      </c>
      <c r="F44" s="36">
        <v>34</v>
      </c>
      <c r="G44" s="12">
        <v>12.23</v>
      </c>
      <c r="H44" s="36">
        <v>0</v>
      </c>
      <c r="I44" s="36">
        <f>SUM(D46:H46)</f>
        <v>108</v>
      </c>
      <c r="J44" s="36">
        <v>14</v>
      </c>
    </row>
    <row r="45" spans="1:10" ht="15">
      <c r="A45" s="34"/>
      <c r="B45" s="36"/>
      <c r="C45" s="15" t="s">
        <v>17</v>
      </c>
      <c r="D45" s="13">
        <v>20.55</v>
      </c>
      <c r="E45" s="22">
        <v>80</v>
      </c>
      <c r="F45" s="36"/>
      <c r="G45" s="10">
        <v>16.14</v>
      </c>
      <c r="H45" s="36"/>
      <c r="I45" s="36"/>
      <c r="J45" s="36"/>
    </row>
    <row r="46" spans="1:10" ht="15">
      <c r="A46" s="35"/>
      <c r="B46" s="36"/>
      <c r="C46" s="16" t="s">
        <v>4</v>
      </c>
      <c r="D46" s="4">
        <v>21</v>
      </c>
      <c r="E46" s="4">
        <v>17</v>
      </c>
      <c r="F46" s="4">
        <v>34</v>
      </c>
      <c r="G46" s="4">
        <v>36</v>
      </c>
      <c r="H46" s="4">
        <v>0</v>
      </c>
      <c r="I46" s="36"/>
      <c r="J46" s="36"/>
    </row>
  </sheetData>
  <sheetProtection/>
  <mergeCells count="85">
    <mergeCell ref="J29:J31"/>
    <mergeCell ref="B29:B31"/>
    <mergeCell ref="A29:A31"/>
    <mergeCell ref="A20:A22"/>
    <mergeCell ref="F29:F30"/>
    <mergeCell ref="H29:H30"/>
    <mergeCell ref="I29:I31"/>
    <mergeCell ref="J23:J25"/>
    <mergeCell ref="A26:A28"/>
    <mergeCell ref="B26:B28"/>
    <mergeCell ref="F26:F27"/>
    <mergeCell ref="H26:H27"/>
    <mergeCell ref="I26:I28"/>
    <mergeCell ref="J26:J28"/>
    <mergeCell ref="A23:A25"/>
    <mergeCell ref="B23:B25"/>
    <mergeCell ref="F23:F24"/>
    <mergeCell ref="H23:H24"/>
    <mergeCell ref="I23:I25"/>
    <mergeCell ref="B20:B22"/>
    <mergeCell ref="F20:F21"/>
    <mergeCell ref="H20:H21"/>
    <mergeCell ref="I20:I22"/>
    <mergeCell ref="J20:J22"/>
    <mergeCell ref="F17:F18"/>
    <mergeCell ref="H17:H18"/>
    <mergeCell ref="I17:I19"/>
    <mergeCell ref="B17:B19"/>
    <mergeCell ref="J11:J13"/>
    <mergeCell ref="A14:A16"/>
    <mergeCell ref="B14:B16"/>
    <mergeCell ref="F14:F15"/>
    <mergeCell ref="H14:H15"/>
    <mergeCell ref="J17:J19"/>
    <mergeCell ref="A17:A19"/>
    <mergeCell ref="J8:J10"/>
    <mergeCell ref="A5:A7"/>
    <mergeCell ref="B5:B7"/>
    <mergeCell ref="I14:I16"/>
    <mergeCell ref="J14:J16"/>
    <mergeCell ref="A11:A13"/>
    <mergeCell ref="B11:B13"/>
    <mergeCell ref="F11:F12"/>
    <mergeCell ref="H11:H12"/>
    <mergeCell ref="I11:I13"/>
    <mergeCell ref="A1:J1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A32:A34"/>
    <mergeCell ref="B32:B34"/>
    <mergeCell ref="F32:F33"/>
    <mergeCell ref="H32:H33"/>
    <mergeCell ref="I32:I34"/>
    <mergeCell ref="J32:J34"/>
    <mergeCell ref="A35:A37"/>
    <mergeCell ref="B35:B37"/>
    <mergeCell ref="F35:F36"/>
    <mergeCell ref="H35:H36"/>
    <mergeCell ref="I35:I37"/>
    <mergeCell ref="J35:J37"/>
    <mergeCell ref="A38:A40"/>
    <mergeCell ref="B38:B40"/>
    <mergeCell ref="F38:F39"/>
    <mergeCell ref="H38:H39"/>
    <mergeCell ref="I38:I40"/>
    <mergeCell ref="J38:J40"/>
    <mergeCell ref="A41:A43"/>
    <mergeCell ref="B41:B43"/>
    <mergeCell ref="F41:F42"/>
    <mergeCell ref="H41:H42"/>
    <mergeCell ref="I41:I43"/>
    <mergeCell ref="J41:J43"/>
    <mergeCell ref="A44:A46"/>
    <mergeCell ref="B44:B46"/>
    <mergeCell ref="F44:F45"/>
    <mergeCell ref="H44:H45"/>
    <mergeCell ref="I44:I46"/>
    <mergeCell ref="J44:J4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7" customWidth="1"/>
    <col min="10" max="10" width="13.28125" style="0" bestFit="1" customWidth="1"/>
  </cols>
  <sheetData>
    <row r="1" spans="1:10" ht="1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3" ht="15">
      <c r="A2" s="6" t="s">
        <v>0</v>
      </c>
      <c r="B2" s="7" t="s">
        <v>33</v>
      </c>
      <c r="C2" s="6"/>
    </row>
    <row r="4" spans="1:10" ht="45">
      <c r="A4" s="21" t="s">
        <v>2</v>
      </c>
      <c r="B4" s="3" t="s">
        <v>3</v>
      </c>
      <c r="C4" s="17" t="s">
        <v>18</v>
      </c>
      <c r="D4" s="21" t="s">
        <v>5</v>
      </c>
      <c r="E4" s="28" t="s">
        <v>6</v>
      </c>
      <c r="F4" s="21" t="s">
        <v>15</v>
      </c>
      <c r="G4" s="21" t="s">
        <v>14</v>
      </c>
      <c r="H4" s="21" t="s">
        <v>9</v>
      </c>
      <c r="I4" s="3" t="s">
        <v>10</v>
      </c>
      <c r="J4" s="21" t="s">
        <v>11</v>
      </c>
    </row>
    <row r="5" spans="1:10" ht="15" customHeight="1">
      <c r="A5" s="33" t="s">
        <v>40</v>
      </c>
      <c r="B5" s="36">
        <v>2011</v>
      </c>
      <c r="C5" s="14" t="s">
        <v>16</v>
      </c>
      <c r="D5" s="19">
        <v>15.19</v>
      </c>
      <c r="E5" s="29">
        <v>105</v>
      </c>
      <c r="F5" s="36">
        <v>35</v>
      </c>
      <c r="G5" s="19">
        <v>7.79</v>
      </c>
      <c r="H5" s="36">
        <v>4</v>
      </c>
      <c r="I5" s="36">
        <f>SUM(D7:H7)</f>
        <v>158</v>
      </c>
      <c r="J5" s="36">
        <v>5</v>
      </c>
    </row>
    <row r="6" spans="1:10" ht="15">
      <c r="A6" s="34"/>
      <c r="B6" s="36"/>
      <c r="C6" s="15" t="s">
        <v>17</v>
      </c>
      <c r="D6" s="10" t="s">
        <v>12</v>
      </c>
      <c r="E6" s="23">
        <v>94</v>
      </c>
      <c r="F6" s="36"/>
      <c r="G6" s="10">
        <v>6.95</v>
      </c>
      <c r="H6" s="36"/>
      <c r="I6" s="36"/>
      <c r="J6" s="36"/>
    </row>
    <row r="7" spans="1:10" ht="15">
      <c r="A7" s="35"/>
      <c r="B7" s="36"/>
      <c r="C7" s="16" t="s">
        <v>4</v>
      </c>
      <c r="D7" s="4">
        <v>36</v>
      </c>
      <c r="E7" s="30">
        <v>29</v>
      </c>
      <c r="F7" s="4">
        <v>35</v>
      </c>
      <c r="G7" s="4">
        <v>54</v>
      </c>
      <c r="H7" s="4">
        <f>H5</f>
        <v>4</v>
      </c>
      <c r="I7" s="36"/>
      <c r="J7" s="36"/>
    </row>
    <row r="8" spans="1:10" ht="15" customHeight="1">
      <c r="A8" s="41" t="s">
        <v>41</v>
      </c>
      <c r="B8" s="36">
        <v>2010</v>
      </c>
      <c r="C8" s="14" t="s">
        <v>16</v>
      </c>
      <c r="D8" s="19">
        <v>12.91</v>
      </c>
      <c r="E8" s="29">
        <v>145</v>
      </c>
      <c r="F8" s="36">
        <v>32</v>
      </c>
      <c r="G8" s="19">
        <v>7.5</v>
      </c>
      <c r="H8" s="36">
        <v>4</v>
      </c>
      <c r="I8" s="36">
        <f>SUM(D10:H10)</f>
        <v>192</v>
      </c>
      <c r="J8" s="41">
        <v>2</v>
      </c>
    </row>
    <row r="9" spans="1:10" ht="15">
      <c r="A9" s="42"/>
      <c r="B9" s="36"/>
      <c r="C9" s="15" t="s">
        <v>17</v>
      </c>
      <c r="D9" s="10" t="s">
        <v>12</v>
      </c>
      <c r="E9" s="23">
        <v>132</v>
      </c>
      <c r="F9" s="36"/>
      <c r="G9" s="10">
        <v>6.6</v>
      </c>
      <c r="H9" s="36"/>
      <c r="I9" s="36"/>
      <c r="J9" s="42"/>
    </row>
    <row r="10" spans="1:10" ht="15">
      <c r="A10" s="43"/>
      <c r="B10" s="36"/>
      <c r="C10" s="16" t="s">
        <v>4</v>
      </c>
      <c r="D10" s="26">
        <v>46</v>
      </c>
      <c r="E10" s="31">
        <v>55</v>
      </c>
      <c r="F10" s="4">
        <v>32</v>
      </c>
      <c r="G10" s="26">
        <v>55</v>
      </c>
      <c r="H10" s="4">
        <f>H8</f>
        <v>4</v>
      </c>
      <c r="I10" s="36"/>
      <c r="J10" s="43"/>
    </row>
    <row r="11" spans="1:10" ht="15" customHeight="1">
      <c r="A11" s="37" t="s">
        <v>42</v>
      </c>
      <c r="B11" s="36">
        <v>2010</v>
      </c>
      <c r="C11" s="14" t="s">
        <v>16</v>
      </c>
      <c r="D11" s="19">
        <v>13.84</v>
      </c>
      <c r="E11" s="29">
        <v>137</v>
      </c>
      <c r="F11" s="36">
        <v>37</v>
      </c>
      <c r="G11" s="19">
        <v>5.66</v>
      </c>
      <c r="H11" s="36">
        <v>22</v>
      </c>
      <c r="I11" s="36">
        <f>SUM(D13:H13)</f>
        <v>213</v>
      </c>
      <c r="J11" s="37">
        <v>1</v>
      </c>
    </row>
    <row r="12" spans="1:10" ht="15">
      <c r="A12" s="38"/>
      <c r="B12" s="36"/>
      <c r="C12" s="15" t="s">
        <v>17</v>
      </c>
      <c r="D12" s="10" t="s">
        <v>12</v>
      </c>
      <c r="E12" s="23">
        <v>142</v>
      </c>
      <c r="F12" s="36"/>
      <c r="G12" s="10">
        <v>5.39</v>
      </c>
      <c r="H12" s="36"/>
      <c r="I12" s="36"/>
      <c r="J12" s="38"/>
    </row>
    <row r="13" spans="1:10" ht="15">
      <c r="A13" s="39"/>
      <c r="B13" s="36"/>
      <c r="C13" s="16" t="s">
        <v>4</v>
      </c>
      <c r="D13" s="26">
        <v>43</v>
      </c>
      <c r="E13" s="31">
        <v>52</v>
      </c>
      <c r="F13" s="4">
        <v>37</v>
      </c>
      <c r="G13" s="26">
        <v>59</v>
      </c>
      <c r="H13" s="4">
        <f>H11</f>
        <v>22</v>
      </c>
      <c r="I13" s="36"/>
      <c r="J13" s="39"/>
    </row>
    <row r="14" spans="1:10" ht="15">
      <c r="A14" s="33" t="s">
        <v>34</v>
      </c>
      <c r="B14" s="36">
        <v>2011</v>
      </c>
      <c r="C14" s="14" t="s">
        <v>16</v>
      </c>
      <c r="D14" s="19">
        <v>17.5</v>
      </c>
      <c r="E14" s="29">
        <v>80</v>
      </c>
      <c r="F14" s="36">
        <v>20</v>
      </c>
      <c r="G14" s="19">
        <v>13.7</v>
      </c>
      <c r="H14" s="36">
        <v>4</v>
      </c>
      <c r="I14" s="36">
        <f>SUM(D16:H16)</f>
        <v>121</v>
      </c>
      <c r="J14" s="36">
        <v>7</v>
      </c>
    </row>
    <row r="15" spans="1:10" ht="15">
      <c r="A15" s="34"/>
      <c r="B15" s="36"/>
      <c r="C15" s="15" t="s">
        <v>17</v>
      </c>
      <c r="D15" s="10" t="s">
        <v>12</v>
      </c>
      <c r="E15" s="23">
        <v>92</v>
      </c>
      <c r="F15" s="36"/>
      <c r="G15" s="10">
        <v>9.8</v>
      </c>
      <c r="H15" s="36"/>
      <c r="I15" s="36"/>
      <c r="J15" s="36"/>
    </row>
    <row r="16" spans="1:10" ht="15">
      <c r="A16" s="35"/>
      <c r="B16" s="36"/>
      <c r="C16" s="16" t="s">
        <v>4</v>
      </c>
      <c r="D16" s="26">
        <v>31</v>
      </c>
      <c r="E16" s="31">
        <v>22</v>
      </c>
      <c r="F16" s="4">
        <v>20</v>
      </c>
      <c r="G16" s="26">
        <v>44</v>
      </c>
      <c r="H16" s="4">
        <f>H14</f>
        <v>4</v>
      </c>
      <c r="I16" s="36"/>
      <c r="J16" s="36"/>
    </row>
    <row r="17" spans="1:10" ht="15" customHeight="1">
      <c r="A17" s="33" t="s">
        <v>43</v>
      </c>
      <c r="B17" s="36">
        <v>2012</v>
      </c>
      <c r="C17" s="14" t="s">
        <v>16</v>
      </c>
      <c r="D17" s="19">
        <v>20.7</v>
      </c>
      <c r="E17" s="29">
        <v>102</v>
      </c>
      <c r="F17" s="36">
        <v>20</v>
      </c>
      <c r="G17" s="19">
        <v>17.34</v>
      </c>
      <c r="H17" s="36">
        <v>0</v>
      </c>
      <c r="I17" s="36">
        <f>SUM(D19:H19)</f>
        <v>84</v>
      </c>
      <c r="J17" s="36">
        <v>8</v>
      </c>
    </row>
    <row r="18" spans="1:10" ht="15">
      <c r="A18" s="34"/>
      <c r="B18" s="36"/>
      <c r="C18" s="15" t="s">
        <v>17</v>
      </c>
      <c r="D18" s="10" t="s">
        <v>12</v>
      </c>
      <c r="E18" s="23">
        <v>76</v>
      </c>
      <c r="F18" s="36"/>
      <c r="G18" s="10">
        <v>17.78</v>
      </c>
      <c r="H18" s="36"/>
      <c r="I18" s="36"/>
      <c r="J18" s="36"/>
    </row>
    <row r="19" spans="1:10" ht="15">
      <c r="A19" s="35"/>
      <c r="B19" s="36"/>
      <c r="C19" s="16" t="s">
        <v>4</v>
      </c>
      <c r="D19" s="26">
        <v>20</v>
      </c>
      <c r="E19" s="31">
        <v>27</v>
      </c>
      <c r="F19" s="4">
        <v>20</v>
      </c>
      <c r="G19" s="26">
        <v>17</v>
      </c>
      <c r="H19" s="4">
        <f>H17</f>
        <v>0</v>
      </c>
      <c r="I19" s="36"/>
      <c r="J19" s="36"/>
    </row>
    <row r="20" spans="1:10" ht="15" customHeight="1">
      <c r="A20" s="33" t="s">
        <v>36</v>
      </c>
      <c r="B20" s="36">
        <v>2011</v>
      </c>
      <c r="C20" s="14" t="s">
        <v>16</v>
      </c>
      <c r="D20" s="19">
        <v>15.95</v>
      </c>
      <c r="E20" s="29">
        <v>95</v>
      </c>
      <c r="F20" s="36">
        <v>34</v>
      </c>
      <c r="G20" s="19">
        <v>8.25</v>
      </c>
      <c r="H20" s="36">
        <v>4</v>
      </c>
      <c r="I20" s="36">
        <f>SUM(D22:H22)</f>
        <v>148</v>
      </c>
      <c r="J20" s="36">
        <v>6</v>
      </c>
    </row>
    <row r="21" spans="1:10" ht="15">
      <c r="A21" s="34"/>
      <c r="B21" s="36"/>
      <c r="C21" s="15" t="s">
        <v>17</v>
      </c>
      <c r="D21" s="10" t="s">
        <v>12</v>
      </c>
      <c r="E21" s="23">
        <v>93</v>
      </c>
      <c r="F21" s="36"/>
      <c r="G21" s="10">
        <v>8.95</v>
      </c>
      <c r="H21" s="36"/>
      <c r="I21" s="36"/>
      <c r="J21" s="36"/>
    </row>
    <row r="22" spans="1:10" ht="15">
      <c r="A22" s="35"/>
      <c r="B22" s="36"/>
      <c r="C22" s="16" t="s">
        <v>4</v>
      </c>
      <c r="D22" s="26">
        <v>37</v>
      </c>
      <c r="E22" s="31">
        <v>24</v>
      </c>
      <c r="F22" s="4">
        <v>34</v>
      </c>
      <c r="G22" s="26">
        <v>49</v>
      </c>
      <c r="H22" s="4">
        <f>H20</f>
        <v>4</v>
      </c>
      <c r="I22" s="36"/>
      <c r="J22" s="36"/>
    </row>
    <row r="23" spans="1:10" ht="15" customHeight="1">
      <c r="A23" s="33" t="s">
        <v>44</v>
      </c>
      <c r="B23" s="36">
        <v>2010</v>
      </c>
      <c r="C23" s="14" t="s">
        <v>16</v>
      </c>
      <c r="D23" s="19">
        <v>15.51</v>
      </c>
      <c r="E23" s="29">
        <v>98</v>
      </c>
      <c r="F23" s="36">
        <v>35</v>
      </c>
      <c r="G23" s="19">
        <v>7.45</v>
      </c>
      <c r="H23" s="36">
        <v>9</v>
      </c>
      <c r="I23" s="36">
        <f>SUM(D25:H25)</f>
        <v>163</v>
      </c>
      <c r="J23" s="36">
        <v>4</v>
      </c>
    </row>
    <row r="24" spans="1:10" ht="15">
      <c r="A24" s="34"/>
      <c r="B24" s="36"/>
      <c r="C24" s="15" t="s">
        <v>17</v>
      </c>
      <c r="D24" s="10" t="s">
        <v>12</v>
      </c>
      <c r="E24" s="23">
        <v>102</v>
      </c>
      <c r="F24" s="36"/>
      <c r="G24" s="10">
        <v>6.54</v>
      </c>
      <c r="H24" s="36"/>
      <c r="I24" s="36"/>
      <c r="J24" s="36"/>
    </row>
    <row r="25" spans="1:10" ht="15">
      <c r="A25" s="35"/>
      <c r="B25" s="36"/>
      <c r="C25" s="16" t="s">
        <v>4</v>
      </c>
      <c r="D25" s="26">
        <v>37</v>
      </c>
      <c r="E25" s="31">
        <v>27</v>
      </c>
      <c r="F25" s="4">
        <v>35</v>
      </c>
      <c r="G25" s="26">
        <v>55</v>
      </c>
      <c r="H25" s="4">
        <f>H23</f>
        <v>9</v>
      </c>
      <c r="I25" s="36"/>
      <c r="J25" s="36"/>
    </row>
    <row r="26" spans="1:10" ht="15" customHeight="1">
      <c r="A26" s="48" t="s">
        <v>45</v>
      </c>
      <c r="B26" s="36">
        <v>2010</v>
      </c>
      <c r="C26" s="14" t="s">
        <v>16</v>
      </c>
      <c r="D26" s="19">
        <v>14.14</v>
      </c>
      <c r="E26" s="29">
        <v>139</v>
      </c>
      <c r="F26" s="36">
        <v>36</v>
      </c>
      <c r="G26" s="19">
        <v>10.8</v>
      </c>
      <c r="H26" s="36">
        <v>9</v>
      </c>
      <c r="I26" s="36">
        <f>SUM(D28:H28)</f>
        <v>191</v>
      </c>
      <c r="J26" s="48">
        <v>3</v>
      </c>
    </row>
    <row r="27" spans="1:10" ht="15">
      <c r="A27" s="49"/>
      <c r="B27" s="36"/>
      <c r="C27" s="15" t="s">
        <v>17</v>
      </c>
      <c r="D27" s="10" t="s">
        <v>12</v>
      </c>
      <c r="E27" s="23">
        <v>136</v>
      </c>
      <c r="F27" s="36"/>
      <c r="G27" s="10">
        <v>6.54</v>
      </c>
      <c r="H27" s="36"/>
      <c r="I27" s="36"/>
      <c r="J27" s="49"/>
    </row>
    <row r="28" spans="1:10" ht="15">
      <c r="A28" s="50"/>
      <c r="B28" s="36"/>
      <c r="C28" s="16" t="s">
        <v>4</v>
      </c>
      <c r="D28" s="26">
        <v>42</v>
      </c>
      <c r="E28" s="31">
        <v>49</v>
      </c>
      <c r="F28" s="4">
        <v>36</v>
      </c>
      <c r="G28" s="26">
        <v>55</v>
      </c>
      <c r="H28" s="4">
        <f>H26</f>
        <v>9</v>
      </c>
      <c r="I28" s="36"/>
      <c r="J28" s="50"/>
    </row>
  </sheetData>
  <sheetProtection/>
  <mergeCells count="49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  <mergeCell ref="A14:A16"/>
    <mergeCell ref="B14:B16"/>
    <mergeCell ref="F14:F15"/>
    <mergeCell ref="H14:H15"/>
    <mergeCell ref="I14:I16"/>
    <mergeCell ref="J14:J16"/>
    <mergeCell ref="A17:A19"/>
    <mergeCell ref="B17:B19"/>
    <mergeCell ref="F17:F18"/>
    <mergeCell ref="H17:H18"/>
    <mergeCell ref="I17:I19"/>
    <mergeCell ref="J17:J19"/>
    <mergeCell ref="A20:A22"/>
    <mergeCell ref="B20:B22"/>
    <mergeCell ref="F20:F21"/>
    <mergeCell ref="H20:H21"/>
    <mergeCell ref="I20:I22"/>
    <mergeCell ref="J20:J22"/>
    <mergeCell ref="A23:A25"/>
    <mergeCell ref="B23:B25"/>
    <mergeCell ref="F23:F24"/>
    <mergeCell ref="H23:H24"/>
    <mergeCell ref="I23:I25"/>
    <mergeCell ref="J23:J25"/>
    <mergeCell ref="A26:A28"/>
    <mergeCell ref="B26:B28"/>
    <mergeCell ref="F26:F27"/>
    <mergeCell ref="H26:H27"/>
    <mergeCell ref="I26:I28"/>
    <mergeCell ref="J26:J28"/>
  </mergeCells>
  <conditionalFormatting sqref="D5">
    <cfRule type="cellIs" priority="84" dxfId="0" operator="lessThan" stopIfTrue="1">
      <formula>D6</formula>
    </cfRule>
  </conditionalFormatting>
  <conditionalFormatting sqref="D6">
    <cfRule type="cellIs" priority="83" dxfId="0" operator="lessThan" stopIfTrue="1">
      <formula>D5</formula>
    </cfRule>
  </conditionalFormatting>
  <conditionalFormatting sqref="D8">
    <cfRule type="cellIs" priority="82" dxfId="0" operator="lessThan" stopIfTrue="1">
      <formula>D9</formula>
    </cfRule>
  </conditionalFormatting>
  <conditionalFormatting sqref="D9">
    <cfRule type="cellIs" priority="81" dxfId="0" operator="lessThan" stopIfTrue="1">
      <formula>D8</formula>
    </cfRule>
  </conditionalFormatting>
  <conditionalFormatting sqref="D11">
    <cfRule type="cellIs" priority="80" dxfId="0" operator="lessThan" stopIfTrue="1">
      <formula>D12</formula>
    </cfRule>
  </conditionalFormatting>
  <conditionalFormatting sqref="D12">
    <cfRule type="cellIs" priority="79" dxfId="0" operator="lessThan" stopIfTrue="1">
      <formula>D11</formula>
    </cfRule>
  </conditionalFormatting>
  <conditionalFormatting sqref="D14">
    <cfRule type="cellIs" priority="78" dxfId="0" operator="lessThan" stopIfTrue="1">
      <formula>D15</formula>
    </cfRule>
  </conditionalFormatting>
  <conditionalFormatting sqref="D15">
    <cfRule type="cellIs" priority="77" dxfId="0" operator="lessThan" stopIfTrue="1">
      <formula>D14</formula>
    </cfRule>
  </conditionalFormatting>
  <conditionalFormatting sqref="D17">
    <cfRule type="cellIs" priority="76" dxfId="0" operator="lessThan" stopIfTrue="1">
      <formula>D18</formula>
    </cfRule>
  </conditionalFormatting>
  <conditionalFormatting sqref="D18">
    <cfRule type="cellIs" priority="75" dxfId="0" operator="lessThan" stopIfTrue="1">
      <formula>D17</formula>
    </cfRule>
  </conditionalFormatting>
  <conditionalFormatting sqref="D20">
    <cfRule type="cellIs" priority="74" dxfId="0" operator="lessThan" stopIfTrue="1">
      <formula>D21</formula>
    </cfRule>
  </conditionalFormatting>
  <conditionalFormatting sqref="D21">
    <cfRule type="cellIs" priority="73" dxfId="0" operator="lessThan" stopIfTrue="1">
      <formula>D20</formula>
    </cfRule>
  </conditionalFormatting>
  <conditionalFormatting sqref="D23">
    <cfRule type="cellIs" priority="64" dxfId="0" operator="lessThan" stopIfTrue="1">
      <formula>D24</formula>
    </cfRule>
  </conditionalFormatting>
  <conditionalFormatting sqref="D24">
    <cfRule type="cellIs" priority="63" dxfId="0" operator="lessThan" stopIfTrue="1">
      <formula>D23</formula>
    </cfRule>
  </conditionalFormatting>
  <conditionalFormatting sqref="D26">
    <cfRule type="cellIs" priority="62" dxfId="0" operator="lessThan" stopIfTrue="1">
      <formula>D27</formula>
    </cfRule>
  </conditionalFormatting>
  <conditionalFormatting sqref="D27">
    <cfRule type="cellIs" priority="61" dxfId="0" operator="lessThan" stopIfTrue="1">
      <formula>D26</formula>
    </cfRule>
  </conditionalFormatting>
  <conditionalFormatting sqref="E5">
    <cfRule type="cellIs" priority="56" dxfId="0" operator="greaterThan" stopIfTrue="1">
      <formula>E6</formula>
    </cfRule>
  </conditionalFormatting>
  <conditionalFormatting sqref="E6">
    <cfRule type="cellIs" priority="55" dxfId="0" operator="greaterThan" stopIfTrue="1">
      <formula>E5</formula>
    </cfRule>
  </conditionalFormatting>
  <conditionalFormatting sqref="E8">
    <cfRule type="cellIs" priority="54" dxfId="0" operator="greaterThan" stopIfTrue="1">
      <formula>E9</formula>
    </cfRule>
  </conditionalFormatting>
  <conditionalFormatting sqref="E9">
    <cfRule type="cellIs" priority="53" dxfId="0" operator="greaterThan" stopIfTrue="1">
      <formula>E8</formula>
    </cfRule>
  </conditionalFormatting>
  <conditionalFormatting sqref="E11">
    <cfRule type="cellIs" priority="52" dxfId="0" operator="greaterThan" stopIfTrue="1">
      <formula>E12</formula>
    </cfRule>
  </conditionalFormatting>
  <conditionalFormatting sqref="E12">
    <cfRule type="cellIs" priority="51" dxfId="0" operator="greaterThan" stopIfTrue="1">
      <formula>E11</formula>
    </cfRule>
  </conditionalFormatting>
  <conditionalFormatting sqref="E14">
    <cfRule type="cellIs" priority="50" dxfId="0" operator="greaterThan" stopIfTrue="1">
      <formula>E15</formula>
    </cfRule>
  </conditionalFormatting>
  <conditionalFormatting sqref="E15">
    <cfRule type="cellIs" priority="49" dxfId="0" operator="greaterThan" stopIfTrue="1">
      <formula>E14</formula>
    </cfRule>
  </conditionalFormatting>
  <conditionalFormatting sqref="E17">
    <cfRule type="cellIs" priority="48" dxfId="0" operator="greaterThan" stopIfTrue="1">
      <formula>E18</formula>
    </cfRule>
  </conditionalFormatting>
  <conditionalFormatting sqref="E18">
    <cfRule type="cellIs" priority="47" dxfId="0" operator="greaterThan" stopIfTrue="1">
      <formula>E17</formula>
    </cfRule>
  </conditionalFormatting>
  <conditionalFormatting sqref="E20">
    <cfRule type="cellIs" priority="46" dxfId="0" operator="greaterThan" stopIfTrue="1">
      <formula>E21</formula>
    </cfRule>
  </conditionalFormatting>
  <conditionalFormatting sqref="E21">
    <cfRule type="cellIs" priority="45" dxfId="0" operator="greaterThan" stopIfTrue="1">
      <formula>E20</formula>
    </cfRule>
  </conditionalFormatting>
  <conditionalFormatting sqref="E23">
    <cfRule type="cellIs" priority="36" dxfId="0" operator="greaterThan" stopIfTrue="1">
      <formula>E24</formula>
    </cfRule>
  </conditionalFormatting>
  <conditionalFormatting sqref="E24">
    <cfRule type="cellIs" priority="35" dxfId="0" operator="greaterThan" stopIfTrue="1">
      <formula>E23</formula>
    </cfRule>
  </conditionalFormatting>
  <conditionalFormatting sqref="E26">
    <cfRule type="cellIs" priority="34" dxfId="0" operator="greaterThan" stopIfTrue="1">
      <formula>E27</formula>
    </cfRule>
  </conditionalFormatting>
  <conditionalFormatting sqref="E27">
    <cfRule type="cellIs" priority="33" dxfId="0" operator="greaterThan" stopIfTrue="1">
      <formula>E26</formula>
    </cfRule>
  </conditionalFormatting>
  <conditionalFormatting sqref="G5">
    <cfRule type="cellIs" priority="28" dxfId="0" operator="lessThan" stopIfTrue="1">
      <formula>G6</formula>
    </cfRule>
  </conditionalFormatting>
  <conditionalFormatting sqref="G6">
    <cfRule type="cellIs" priority="27" dxfId="0" operator="lessThan" stopIfTrue="1">
      <formula>G5</formula>
    </cfRule>
  </conditionalFormatting>
  <conditionalFormatting sqref="G8">
    <cfRule type="cellIs" priority="26" dxfId="0" operator="lessThan" stopIfTrue="1">
      <formula>G9</formula>
    </cfRule>
  </conditionalFormatting>
  <conditionalFormatting sqref="G9">
    <cfRule type="cellIs" priority="25" dxfId="0" operator="lessThan" stopIfTrue="1">
      <formula>G8</formula>
    </cfRule>
  </conditionalFormatting>
  <conditionalFormatting sqref="G11">
    <cfRule type="cellIs" priority="24" dxfId="0" operator="lessThan" stopIfTrue="1">
      <formula>G12</formula>
    </cfRule>
  </conditionalFormatting>
  <conditionalFormatting sqref="G12">
    <cfRule type="cellIs" priority="23" dxfId="0" operator="lessThan" stopIfTrue="1">
      <formula>G11</formula>
    </cfRule>
  </conditionalFormatting>
  <conditionalFormatting sqref="G14">
    <cfRule type="cellIs" priority="22" dxfId="0" operator="lessThan" stopIfTrue="1">
      <formula>G15</formula>
    </cfRule>
  </conditionalFormatting>
  <conditionalFormatting sqref="G15">
    <cfRule type="cellIs" priority="21" dxfId="0" operator="lessThan" stopIfTrue="1">
      <formula>G14</formula>
    </cfRule>
  </conditionalFormatting>
  <conditionalFormatting sqref="G17">
    <cfRule type="cellIs" priority="20" dxfId="0" operator="lessThan" stopIfTrue="1">
      <formula>G18</formula>
    </cfRule>
  </conditionalFormatting>
  <conditionalFormatting sqref="G18">
    <cfRule type="cellIs" priority="19" dxfId="0" operator="lessThan" stopIfTrue="1">
      <formula>G17</formula>
    </cfRule>
  </conditionalFormatting>
  <conditionalFormatting sqref="G20">
    <cfRule type="cellIs" priority="18" dxfId="0" operator="lessThan" stopIfTrue="1">
      <formula>G21</formula>
    </cfRule>
  </conditionalFormatting>
  <conditionalFormatting sqref="G21">
    <cfRule type="cellIs" priority="17" dxfId="0" operator="lessThan" stopIfTrue="1">
      <formula>G20</formula>
    </cfRule>
  </conditionalFormatting>
  <conditionalFormatting sqref="G23">
    <cfRule type="cellIs" priority="8" dxfId="0" operator="lessThan" stopIfTrue="1">
      <formula>G24</formula>
    </cfRule>
  </conditionalFormatting>
  <conditionalFormatting sqref="G24">
    <cfRule type="cellIs" priority="7" dxfId="0" operator="lessThan" stopIfTrue="1">
      <formula>G23</formula>
    </cfRule>
  </conditionalFormatting>
  <conditionalFormatting sqref="G26">
    <cfRule type="cellIs" priority="6" dxfId="0" operator="lessThan" stopIfTrue="1">
      <formula>G27</formula>
    </cfRule>
  </conditionalFormatting>
  <conditionalFormatting sqref="G27">
    <cfRule type="cellIs" priority="5" dxfId="0" operator="lessThan" stopIfTrue="1">
      <formula>G26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7" customWidth="1"/>
    <col min="10" max="10" width="13.28125" style="0" bestFit="1" customWidth="1"/>
  </cols>
  <sheetData>
    <row r="1" spans="1:10" ht="1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3" ht="15">
      <c r="A2" s="6" t="s">
        <v>0</v>
      </c>
      <c r="B2" s="7" t="s">
        <v>1</v>
      </c>
      <c r="C2" s="6"/>
    </row>
    <row r="4" spans="1:10" ht="45">
      <c r="A4" s="2" t="s">
        <v>2</v>
      </c>
      <c r="B4" s="3" t="s">
        <v>3</v>
      </c>
      <c r="C4" s="17" t="s">
        <v>18</v>
      </c>
      <c r="D4" s="2" t="s">
        <v>5</v>
      </c>
      <c r="E4" s="28" t="s">
        <v>6</v>
      </c>
      <c r="F4" s="2" t="s">
        <v>7</v>
      </c>
      <c r="G4" s="20" t="s">
        <v>8</v>
      </c>
      <c r="H4" s="2" t="s">
        <v>9</v>
      </c>
      <c r="I4" s="3" t="s">
        <v>10</v>
      </c>
      <c r="J4" s="2" t="s">
        <v>11</v>
      </c>
    </row>
    <row r="5" spans="1:10" ht="15" customHeight="1">
      <c r="A5" s="33" t="s">
        <v>27</v>
      </c>
      <c r="B5" s="36">
        <v>2008</v>
      </c>
      <c r="C5" s="14" t="s">
        <v>16</v>
      </c>
      <c r="D5" s="19">
        <v>14.02</v>
      </c>
      <c r="E5" s="29">
        <v>115</v>
      </c>
      <c r="F5" s="36">
        <v>40</v>
      </c>
      <c r="G5" s="19" t="s">
        <v>12</v>
      </c>
      <c r="H5" s="36">
        <v>13</v>
      </c>
      <c r="I5" s="36">
        <f>SUM(D7:H7)</f>
        <v>110</v>
      </c>
      <c r="J5" s="36">
        <v>16</v>
      </c>
    </row>
    <row r="6" spans="1:10" ht="15">
      <c r="A6" s="34"/>
      <c r="B6" s="36"/>
      <c r="C6" s="15" t="s">
        <v>17</v>
      </c>
      <c r="D6" s="10">
        <v>14.61</v>
      </c>
      <c r="E6" s="23">
        <v>130</v>
      </c>
      <c r="F6" s="36"/>
      <c r="G6" s="10" t="s">
        <v>12</v>
      </c>
      <c r="H6" s="36"/>
      <c r="I6" s="36"/>
      <c r="J6" s="36"/>
    </row>
    <row r="7" spans="1:10" ht="15">
      <c r="A7" s="35"/>
      <c r="B7" s="36"/>
      <c r="C7" s="16" t="s">
        <v>4</v>
      </c>
      <c r="D7" s="4">
        <v>48</v>
      </c>
      <c r="E7" s="30">
        <v>24</v>
      </c>
      <c r="F7" s="4">
        <v>25</v>
      </c>
      <c r="G7" s="4">
        <v>0</v>
      </c>
      <c r="H7" s="4">
        <f>H5</f>
        <v>13</v>
      </c>
      <c r="I7" s="36"/>
      <c r="J7" s="36"/>
    </row>
    <row r="8" spans="1:10" ht="15" customHeight="1">
      <c r="A8" s="33" t="s">
        <v>50</v>
      </c>
      <c r="B8" s="36">
        <v>2008</v>
      </c>
      <c r="C8" s="14" t="s">
        <v>16</v>
      </c>
      <c r="D8" s="19">
        <v>13.13</v>
      </c>
      <c r="E8" s="29">
        <v>112</v>
      </c>
      <c r="F8" s="36">
        <v>70</v>
      </c>
      <c r="G8" s="19">
        <v>7.13</v>
      </c>
      <c r="H8" s="36">
        <v>9</v>
      </c>
      <c r="I8" s="36">
        <f>SUM(D10:H10)</f>
        <v>186</v>
      </c>
      <c r="J8" s="36">
        <v>5</v>
      </c>
    </row>
    <row r="9" spans="1:10" ht="15">
      <c r="A9" s="34"/>
      <c r="B9" s="36"/>
      <c r="C9" s="15" t="s">
        <v>17</v>
      </c>
      <c r="D9" s="10">
        <v>13</v>
      </c>
      <c r="E9" s="23">
        <v>113</v>
      </c>
      <c r="F9" s="36"/>
      <c r="G9" s="10">
        <v>6.1</v>
      </c>
      <c r="H9" s="36"/>
      <c r="I9" s="36"/>
      <c r="J9" s="36"/>
    </row>
    <row r="10" spans="1:10" ht="15">
      <c r="A10" s="35"/>
      <c r="B10" s="36"/>
      <c r="C10" s="16" t="s">
        <v>4</v>
      </c>
      <c r="D10" s="26">
        <v>58</v>
      </c>
      <c r="E10" s="31">
        <v>15</v>
      </c>
      <c r="F10" s="4">
        <v>40</v>
      </c>
      <c r="G10" s="26">
        <v>64</v>
      </c>
      <c r="H10" s="4">
        <f>H8</f>
        <v>9</v>
      </c>
      <c r="I10" s="36"/>
      <c r="J10" s="36"/>
    </row>
    <row r="11" spans="1:10" ht="15">
      <c r="A11" s="33" t="s">
        <v>51</v>
      </c>
      <c r="B11" s="36">
        <v>2009</v>
      </c>
      <c r="C11" s="14" t="s">
        <v>16</v>
      </c>
      <c r="D11" s="19">
        <v>14.15</v>
      </c>
      <c r="E11" s="29">
        <v>124</v>
      </c>
      <c r="F11" s="36">
        <v>35</v>
      </c>
      <c r="G11" s="19">
        <v>17.12</v>
      </c>
      <c r="H11" s="36">
        <v>12</v>
      </c>
      <c r="I11" s="36">
        <f>SUM(D13:H13)</f>
        <v>109</v>
      </c>
      <c r="J11" s="36">
        <v>17</v>
      </c>
    </row>
    <row r="12" spans="1:10" ht="15">
      <c r="A12" s="34"/>
      <c r="B12" s="36"/>
      <c r="C12" s="15" t="s">
        <v>17</v>
      </c>
      <c r="D12" s="10">
        <v>14.95</v>
      </c>
      <c r="E12" s="23">
        <v>112</v>
      </c>
      <c r="F12" s="36"/>
      <c r="G12" s="10">
        <v>19.05</v>
      </c>
      <c r="H12" s="36"/>
      <c r="I12" s="36"/>
      <c r="J12" s="36"/>
    </row>
    <row r="13" spans="1:10" ht="15">
      <c r="A13" s="35"/>
      <c r="B13" s="36"/>
      <c r="C13" s="16" t="s">
        <v>4</v>
      </c>
      <c r="D13" s="26">
        <v>47</v>
      </c>
      <c r="E13" s="31">
        <v>21</v>
      </c>
      <c r="F13" s="4">
        <v>23</v>
      </c>
      <c r="G13" s="26">
        <v>6</v>
      </c>
      <c r="H13" s="4">
        <f>H11</f>
        <v>12</v>
      </c>
      <c r="I13" s="36"/>
      <c r="J13" s="36"/>
    </row>
    <row r="14" spans="1:10" ht="15">
      <c r="A14" s="33" t="s">
        <v>52</v>
      </c>
      <c r="B14" s="36">
        <v>2009</v>
      </c>
      <c r="C14" s="14" t="s">
        <v>16</v>
      </c>
      <c r="D14" s="19">
        <v>14.46</v>
      </c>
      <c r="E14" s="29">
        <v>78</v>
      </c>
      <c r="F14" s="36">
        <v>40</v>
      </c>
      <c r="G14" s="19">
        <v>13.76</v>
      </c>
      <c r="H14" s="36">
        <v>4</v>
      </c>
      <c r="I14" s="36">
        <f>SUM(D16:H16)</f>
        <v>115</v>
      </c>
      <c r="J14" s="36">
        <v>15</v>
      </c>
    </row>
    <row r="15" spans="1:10" ht="15">
      <c r="A15" s="34"/>
      <c r="B15" s="36"/>
      <c r="C15" s="15" t="s">
        <v>17</v>
      </c>
      <c r="D15" s="10">
        <v>14.64</v>
      </c>
      <c r="E15" s="23">
        <v>114</v>
      </c>
      <c r="F15" s="36"/>
      <c r="G15" s="10">
        <v>12.79</v>
      </c>
      <c r="H15" s="36"/>
      <c r="I15" s="36"/>
      <c r="J15" s="36"/>
    </row>
    <row r="16" spans="1:10" ht="15">
      <c r="A16" s="35"/>
      <c r="B16" s="36"/>
      <c r="C16" s="16" t="s">
        <v>4</v>
      </c>
      <c r="D16" s="26">
        <v>43</v>
      </c>
      <c r="E16" s="31">
        <v>16</v>
      </c>
      <c r="F16" s="4">
        <v>25</v>
      </c>
      <c r="G16" s="26">
        <v>27</v>
      </c>
      <c r="H16" s="4">
        <f>H14</f>
        <v>4</v>
      </c>
      <c r="I16" s="36"/>
      <c r="J16" s="36"/>
    </row>
    <row r="17" spans="1:10" ht="15" customHeight="1">
      <c r="A17" s="37" t="s">
        <v>19</v>
      </c>
      <c r="B17" s="36">
        <v>2008</v>
      </c>
      <c r="C17" s="14" t="s">
        <v>16</v>
      </c>
      <c r="D17" s="19">
        <v>13.14</v>
      </c>
      <c r="E17" s="29">
        <v>115</v>
      </c>
      <c r="F17" s="36">
        <v>93</v>
      </c>
      <c r="G17" s="19">
        <v>5.67</v>
      </c>
      <c r="H17" s="36">
        <v>7</v>
      </c>
      <c r="I17" s="36">
        <f>SUM(D19:H19)</f>
        <v>206</v>
      </c>
      <c r="J17" s="37">
        <v>1</v>
      </c>
    </row>
    <row r="18" spans="1:10" ht="15">
      <c r="A18" s="38"/>
      <c r="B18" s="36"/>
      <c r="C18" s="15" t="s">
        <v>17</v>
      </c>
      <c r="D18" s="10">
        <v>12.25</v>
      </c>
      <c r="E18" s="23">
        <v>118</v>
      </c>
      <c r="F18" s="36"/>
      <c r="G18" s="10">
        <v>6.1</v>
      </c>
      <c r="H18" s="36"/>
      <c r="I18" s="36"/>
      <c r="J18" s="38"/>
    </row>
    <row r="19" spans="1:10" ht="15">
      <c r="A19" s="39"/>
      <c r="B19" s="36"/>
      <c r="C19" s="16" t="s">
        <v>4</v>
      </c>
      <c r="D19" s="26">
        <v>60</v>
      </c>
      <c r="E19" s="31">
        <v>18</v>
      </c>
      <c r="F19" s="4">
        <v>52</v>
      </c>
      <c r="G19" s="26">
        <v>69</v>
      </c>
      <c r="H19" s="4">
        <f>H17</f>
        <v>7</v>
      </c>
      <c r="I19" s="36"/>
      <c r="J19" s="39"/>
    </row>
    <row r="20" spans="1:10" ht="15" customHeight="1">
      <c r="A20" s="33" t="s">
        <v>20</v>
      </c>
      <c r="B20" s="36">
        <v>2008</v>
      </c>
      <c r="C20" s="14" t="s">
        <v>16</v>
      </c>
      <c r="D20" s="19">
        <v>13.34</v>
      </c>
      <c r="E20" s="29">
        <v>130</v>
      </c>
      <c r="F20" s="36">
        <v>70</v>
      </c>
      <c r="G20" s="19">
        <v>7.04</v>
      </c>
      <c r="H20" s="36">
        <v>5</v>
      </c>
      <c r="I20" s="36">
        <f>SUM(D22:H22)</f>
        <v>183</v>
      </c>
      <c r="J20" s="36">
        <v>6</v>
      </c>
    </row>
    <row r="21" spans="1:10" ht="15">
      <c r="A21" s="34"/>
      <c r="B21" s="36"/>
      <c r="C21" s="15" t="s">
        <v>17</v>
      </c>
      <c r="D21" s="10">
        <v>13.14</v>
      </c>
      <c r="E21" s="23">
        <v>132</v>
      </c>
      <c r="F21" s="36"/>
      <c r="G21" s="10">
        <v>9.63</v>
      </c>
      <c r="H21" s="36"/>
      <c r="I21" s="36"/>
      <c r="J21" s="36"/>
    </row>
    <row r="22" spans="1:10" ht="15">
      <c r="A22" s="35"/>
      <c r="B22" s="36"/>
      <c r="C22" s="16" t="s">
        <v>4</v>
      </c>
      <c r="D22" s="26">
        <v>57</v>
      </c>
      <c r="E22" s="31">
        <v>25</v>
      </c>
      <c r="F22" s="4">
        <v>40</v>
      </c>
      <c r="G22" s="26">
        <v>56</v>
      </c>
      <c r="H22" s="4">
        <f>H20</f>
        <v>5</v>
      </c>
      <c r="I22" s="36"/>
      <c r="J22" s="36"/>
    </row>
    <row r="23" spans="1:10" ht="15" customHeight="1">
      <c r="A23" s="33" t="s">
        <v>31</v>
      </c>
      <c r="B23" s="36">
        <v>2008</v>
      </c>
      <c r="C23" s="14" t="s">
        <v>16</v>
      </c>
      <c r="D23" s="19">
        <v>15.47</v>
      </c>
      <c r="E23" s="29">
        <v>130</v>
      </c>
      <c r="F23" s="36">
        <v>78</v>
      </c>
      <c r="G23" s="19">
        <v>7.67</v>
      </c>
      <c r="H23" s="36">
        <v>9</v>
      </c>
      <c r="I23" s="36">
        <f>SUM(D25:H25)</f>
        <v>168</v>
      </c>
      <c r="J23" s="36">
        <v>8</v>
      </c>
    </row>
    <row r="24" spans="1:10" ht="15">
      <c r="A24" s="34"/>
      <c r="B24" s="36"/>
      <c r="C24" s="15" t="s">
        <v>17</v>
      </c>
      <c r="D24" s="10">
        <v>16.64</v>
      </c>
      <c r="E24" s="23">
        <v>132</v>
      </c>
      <c r="F24" s="36"/>
      <c r="G24" s="10">
        <v>6.58</v>
      </c>
      <c r="H24" s="36"/>
      <c r="I24" s="36"/>
      <c r="J24" s="36"/>
    </row>
    <row r="25" spans="1:10" ht="15">
      <c r="A25" s="35"/>
      <c r="B25" s="36"/>
      <c r="C25" s="16" t="s">
        <v>4</v>
      </c>
      <c r="D25" s="26">
        <v>37</v>
      </c>
      <c r="E25" s="31">
        <v>25</v>
      </c>
      <c r="F25" s="4">
        <v>44</v>
      </c>
      <c r="G25" s="26">
        <v>53</v>
      </c>
      <c r="H25" s="4">
        <f>H23</f>
        <v>9</v>
      </c>
      <c r="I25" s="36"/>
      <c r="J25" s="36"/>
    </row>
    <row r="26" spans="1:10" ht="15" customHeight="1">
      <c r="A26" s="33" t="s">
        <v>24</v>
      </c>
      <c r="B26" s="36">
        <v>2009</v>
      </c>
      <c r="C26" s="14" t="s">
        <v>16</v>
      </c>
      <c r="D26" s="19">
        <v>21.05</v>
      </c>
      <c r="E26" s="29">
        <v>95</v>
      </c>
      <c r="F26" s="36">
        <v>66</v>
      </c>
      <c r="G26" s="19">
        <v>11.36</v>
      </c>
      <c r="H26" s="36">
        <v>0</v>
      </c>
      <c r="I26" s="36">
        <f>SUM(D28:H28)</f>
        <v>123</v>
      </c>
      <c r="J26" s="36">
        <v>12</v>
      </c>
    </row>
    <row r="27" spans="1:10" ht="15">
      <c r="A27" s="34"/>
      <c r="B27" s="36"/>
      <c r="C27" s="15" t="s">
        <v>17</v>
      </c>
      <c r="D27" s="10">
        <v>13.99</v>
      </c>
      <c r="E27" s="23">
        <v>94</v>
      </c>
      <c r="F27" s="36"/>
      <c r="G27" s="10" t="s">
        <v>12</v>
      </c>
      <c r="H27" s="36"/>
      <c r="I27" s="36"/>
      <c r="J27" s="36"/>
    </row>
    <row r="28" spans="1:10" ht="15">
      <c r="A28" s="35"/>
      <c r="B28" s="36"/>
      <c r="C28" s="16" t="s">
        <v>4</v>
      </c>
      <c r="D28" s="26">
        <v>48</v>
      </c>
      <c r="E28" s="31">
        <v>6</v>
      </c>
      <c r="F28" s="4">
        <v>35</v>
      </c>
      <c r="G28" s="26">
        <v>34</v>
      </c>
      <c r="H28" s="4">
        <f>H26</f>
        <v>0</v>
      </c>
      <c r="I28" s="36"/>
      <c r="J28" s="36"/>
    </row>
    <row r="29" spans="1:10" ht="15">
      <c r="A29" s="33" t="s">
        <v>53</v>
      </c>
      <c r="B29" s="36">
        <v>2009</v>
      </c>
      <c r="C29" s="14" t="s">
        <v>16</v>
      </c>
      <c r="D29" s="19">
        <v>15.96</v>
      </c>
      <c r="E29" s="29">
        <v>107</v>
      </c>
      <c r="F29" s="36">
        <v>46</v>
      </c>
      <c r="G29" s="19">
        <v>14.02</v>
      </c>
      <c r="H29" s="36">
        <v>0</v>
      </c>
      <c r="I29" s="36">
        <f>SUM(D31:H31)</f>
        <v>127</v>
      </c>
      <c r="J29" s="36">
        <v>11</v>
      </c>
    </row>
    <row r="30" spans="1:10" ht="15">
      <c r="A30" s="34"/>
      <c r="B30" s="36"/>
      <c r="C30" s="15" t="s">
        <v>17</v>
      </c>
      <c r="D30" s="10">
        <v>14.4</v>
      </c>
      <c r="E30" s="23">
        <v>108</v>
      </c>
      <c r="F30" s="36"/>
      <c r="G30" s="10">
        <v>9.92</v>
      </c>
      <c r="H30" s="36"/>
      <c r="I30" s="36"/>
      <c r="J30" s="36"/>
    </row>
    <row r="31" spans="1:10" ht="15">
      <c r="A31" s="35"/>
      <c r="B31" s="36"/>
      <c r="C31" s="16" t="s">
        <v>4</v>
      </c>
      <c r="D31" s="26">
        <v>44</v>
      </c>
      <c r="E31" s="31">
        <v>13</v>
      </c>
      <c r="F31" s="4">
        <v>28</v>
      </c>
      <c r="G31" s="26">
        <v>42</v>
      </c>
      <c r="H31" s="4">
        <f>H29</f>
        <v>0</v>
      </c>
      <c r="I31" s="36"/>
      <c r="J31" s="36"/>
    </row>
    <row r="32" spans="1:10" ht="15">
      <c r="A32" s="33" t="s">
        <v>54</v>
      </c>
      <c r="B32" s="36">
        <v>2009</v>
      </c>
      <c r="C32" s="14" t="s">
        <v>16</v>
      </c>
      <c r="D32" s="19">
        <v>17.17</v>
      </c>
      <c r="E32" s="29">
        <v>93</v>
      </c>
      <c r="F32" s="36">
        <v>47</v>
      </c>
      <c r="G32" s="19" t="s">
        <v>12</v>
      </c>
      <c r="H32" s="36">
        <v>0</v>
      </c>
      <c r="I32" s="36">
        <f>SUM(D34:H34)</f>
        <v>67</v>
      </c>
      <c r="J32" s="36">
        <v>18</v>
      </c>
    </row>
    <row r="33" spans="1:10" ht="15">
      <c r="A33" s="34"/>
      <c r="B33" s="36"/>
      <c r="C33" s="15" t="s">
        <v>17</v>
      </c>
      <c r="D33" s="10">
        <v>16.2</v>
      </c>
      <c r="E33" s="23">
        <v>80</v>
      </c>
      <c r="F33" s="36"/>
      <c r="G33" s="10" t="s">
        <v>12</v>
      </c>
      <c r="H33" s="36"/>
      <c r="I33" s="36"/>
      <c r="J33" s="36"/>
    </row>
    <row r="34" spans="1:10" ht="15">
      <c r="A34" s="35"/>
      <c r="B34" s="36"/>
      <c r="C34" s="16" t="s">
        <v>4</v>
      </c>
      <c r="D34" s="26">
        <v>33</v>
      </c>
      <c r="E34" s="31">
        <v>5</v>
      </c>
      <c r="F34" s="4">
        <v>29</v>
      </c>
      <c r="G34" s="26">
        <v>0</v>
      </c>
      <c r="H34" s="4">
        <f>H32</f>
        <v>0</v>
      </c>
      <c r="I34" s="36"/>
      <c r="J34" s="36"/>
    </row>
    <row r="35" spans="1:10" ht="15" customHeight="1">
      <c r="A35" s="33" t="s">
        <v>60</v>
      </c>
      <c r="B35" s="36">
        <v>2008</v>
      </c>
      <c r="C35" s="14" t="s">
        <v>16</v>
      </c>
      <c r="D35" s="19">
        <v>13.3</v>
      </c>
      <c r="E35" s="29">
        <v>126</v>
      </c>
      <c r="F35" s="36">
        <v>60</v>
      </c>
      <c r="G35" s="19" t="s">
        <v>12</v>
      </c>
      <c r="H35" s="36">
        <v>2</v>
      </c>
      <c r="I35" s="36">
        <f>SUM(D37:H37)</f>
        <v>117</v>
      </c>
      <c r="J35" s="36">
        <v>14</v>
      </c>
    </row>
    <row r="36" spans="1:10" ht="15">
      <c r="A36" s="34"/>
      <c r="B36" s="36"/>
      <c r="C36" s="15" t="s">
        <v>17</v>
      </c>
      <c r="D36" s="10">
        <v>13.66</v>
      </c>
      <c r="E36" s="23">
        <v>132</v>
      </c>
      <c r="F36" s="36"/>
      <c r="G36" s="10" t="s">
        <v>12</v>
      </c>
      <c r="H36" s="36"/>
      <c r="I36" s="36"/>
      <c r="J36" s="36"/>
    </row>
    <row r="37" spans="1:10" ht="15">
      <c r="A37" s="35"/>
      <c r="B37" s="36"/>
      <c r="C37" s="16" t="s">
        <v>4</v>
      </c>
      <c r="D37" s="26">
        <v>55</v>
      </c>
      <c r="E37" s="31">
        <v>25</v>
      </c>
      <c r="F37" s="4">
        <v>35</v>
      </c>
      <c r="G37" s="26">
        <v>0</v>
      </c>
      <c r="H37" s="4">
        <f>H35</f>
        <v>2</v>
      </c>
      <c r="I37" s="36"/>
      <c r="J37" s="36"/>
    </row>
    <row r="38" spans="1:10" ht="15" customHeight="1">
      <c r="A38" s="41" t="s">
        <v>55</v>
      </c>
      <c r="B38" s="36">
        <v>2009</v>
      </c>
      <c r="C38" s="14" t="s">
        <v>16</v>
      </c>
      <c r="D38" s="19">
        <v>13.75</v>
      </c>
      <c r="E38" s="29">
        <v>130</v>
      </c>
      <c r="F38" s="36">
        <v>79</v>
      </c>
      <c r="G38" s="19">
        <v>5.19</v>
      </c>
      <c r="H38" s="36">
        <v>2</v>
      </c>
      <c r="I38" s="36">
        <f>SUM(D40:H40)</f>
        <v>198</v>
      </c>
      <c r="J38" s="41">
        <v>2</v>
      </c>
    </row>
    <row r="39" spans="1:10" ht="15">
      <c r="A39" s="42"/>
      <c r="B39" s="36"/>
      <c r="C39" s="15" t="s">
        <v>17</v>
      </c>
      <c r="D39" s="10">
        <v>13.53</v>
      </c>
      <c r="E39" s="23">
        <v>86</v>
      </c>
      <c r="F39" s="36"/>
      <c r="G39" s="10">
        <v>5.95</v>
      </c>
      <c r="H39" s="36"/>
      <c r="I39" s="36"/>
      <c r="J39" s="42"/>
    </row>
    <row r="40" spans="1:10" ht="15">
      <c r="A40" s="43"/>
      <c r="B40" s="36"/>
      <c r="C40" s="16" t="s">
        <v>4</v>
      </c>
      <c r="D40" s="26">
        <v>53</v>
      </c>
      <c r="E40" s="31">
        <v>24</v>
      </c>
      <c r="F40" s="4">
        <v>45</v>
      </c>
      <c r="G40" s="26">
        <v>74</v>
      </c>
      <c r="H40" s="4">
        <f>H38</f>
        <v>2</v>
      </c>
      <c r="I40" s="36"/>
      <c r="J40" s="43"/>
    </row>
    <row r="41" spans="1:10" ht="15" customHeight="1">
      <c r="A41" s="33" t="s">
        <v>56</v>
      </c>
      <c r="B41" s="36">
        <v>2009</v>
      </c>
      <c r="C41" s="14" t="s">
        <v>16</v>
      </c>
      <c r="D41" s="19">
        <v>14.73</v>
      </c>
      <c r="E41" s="29">
        <v>111</v>
      </c>
      <c r="F41" s="36">
        <v>51</v>
      </c>
      <c r="G41" s="19">
        <v>5.73</v>
      </c>
      <c r="H41" s="36">
        <v>6</v>
      </c>
      <c r="I41" s="36">
        <f>SUM(D43:H43)</f>
        <v>169</v>
      </c>
      <c r="J41" s="36">
        <v>7</v>
      </c>
    </row>
    <row r="42" spans="1:10" ht="15">
      <c r="A42" s="34"/>
      <c r="B42" s="36"/>
      <c r="C42" s="15" t="s">
        <v>17</v>
      </c>
      <c r="D42" s="10">
        <v>14.26</v>
      </c>
      <c r="E42" s="23">
        <v>120</v>
      </c>
      <c r="F42" s="36"/>
      <c r="G42" s="10">
        <v>6.16</v>
      </c>
      <c r="H42" s="36"/>
      <c r="I42" s="36"/>
      <c r="J42" s="36"/>
    </row>
    <row r="43" spans="1:10" ht="15">
      <c r="A43" s="35"/>
      <c r="B43" s="36"/>
      <c r="C43" s="16" t="s">
        <v>4</v>
      </c>
      <c r="D43" s="26">
        <v>45</v>
      </c>
      <c r="E43" s="31">
        <v>19</v>
      </c>
      <c r="F43" s="4">
        <v>31</v>
      </c>
      <c r="G43" s="26">
        <v>68</v>
      </c>
      <c r="H43" s="4">
        <f>H41</f>
        <v>6</v>
      </c>
      <c r="I43" s="36"/>
      <c r="J43" s="36"/>
    </row>
    <row r="44" spans="1:10" ht="15" customHeight="1">
      <c r="A44" s="33" t="s">
        <v>57</v>
      </c>
      <c r="B44" s="36">
        <v>2009</v>
      </c>
      <c r="C44" s="14" t="s">
        <v>16</v>
      </c>
      <c r="D44" s="19">
        <v>13.79</v>
      </c>
      <c r="E44" s="29">
        <v>110</v>
      </c>
      <c r="F44" s="36">
        <v>26</v>
      </c>
      <c r="G44" s="19">
        <v>7.7</v>
      </c>
      <c r="H44" s="36">
        <v>9</v>
      </c>
      <c r="I44" s="36">
        <f>SUM(D46:H46)</f>
        <v>152</v>
      </c>
      <c r="J44" s="36">
        <v>9</v>
      </c>
    </row>
    <row r="45" spans="1:10" ht="15">
      <c r="A45" s="34"/>
      <c r="B45" s="36"/>
      <c r="C45" s="15" t="s">
        <v>17</v>
      </c>
      <c r="D45" s="10">
        <v>14.02</v>
      </c>
      <c r="E45" s="23">
        <v>123</v>
      </c>
      <c r="F45" s="36"/>
      <c r="G45" s="10">
        <v>7.26</v>
      </c>
      <c r="H45" s="36"/>
      <c r="I45" s="36"/>
      <c r="J45" s="36"/>
    </row>
    <row r="46" spans="1:10" ht="15">
      <c r="A46" s="35"/>
      <c r="B46" s="36"/>
      <c r="C46" s="16" t="s">
        <v>4</v>
      </c>
      <c r="D46" s="26">
        <v>50</v>
      </c>
      <c r="E46" s="31">
        <v>20</v>
      </c>
      <c r="F46" s="4">
        <v>18</v>
      </c>
      <c r="G46" s="26">
        <v>55</v>
      </c>
      <c r="H46" s="4">
        <f>H44</f>
        <v>9</v>
      </c>
      <c r="I46" s="36"/>
      <c r="J46" s="36"/>
    </row>
    <row r="47" spans="1:10" ht="15" customHeight="1">
      <c r="A47" s="33" t="s">
        <v>58</v>
      </c>
      <c r="B47" s="36">
        <v>2009</v>
      </c>
      <c r="C47" s="14" t="s">
        <v>16</v>
      </c>
      <c r="D47" s="19">
        <v>14.35</v>
      </c>
      <c r="E47" s="29">
        <v>88</v>
      </c>
      <c r="F47" s="36">
        <v>67</v>
      </c>
      <c r="G47" s="19">
        <v>11.51</v>
      </c>
      <c r="H47" s="36">
        <v>0</v>
      </c>
      <c r="I47" s="36">
        <f>SUM(D49:H49)</f>
        <v>120</v>
      </c>
      <c r="J47" s="36">
        <v>13</v>
      </c>
    </row>
    <row r="48" spans="1:10" ht="15">
      <c r="A48" s="34"/>
      <c r="B48" s="36"/>
      <c r="C48" s="15" t="s">
        <v>17</v>
      </c>
      <c r="D48" s="10">
        <v>14.47</v>
      </c>
      <c r="E48" s="23">
        <v>74</v>
      </c>
      <c r="F48" s="36"/>
      <c r="G48" s="10">
        <v>13.01</v>
      </c>
      <c r="H48" s="36"/>
      <c r="I48" s="36"/>
      <c r="J48" s="36"/>
    </row>
    <row r="49" spans="1:10" ht="15">
      <c r="A49" s="35"/>
      <c r="B49" s="36"/>
      <c r="C49" s="16" t="s">
        <v>4</v>
      </c>
      <c r="D49" s="26">
        <v>44</v>
      </c>
      <c r="E49" s="31">
        <v>3</v>
      </c>
      <c r="F49" s="4">
        <v>39</v>
      </c>
      <c r="G49" s="26">
        <v>34</v>
      </c>
      <c r="H49" s="4">
        <f>H47</f>
        <v>0</v>
      </c>
      <c r="I49" s="36"/>
      <c r="J49" s="36"/>
    </row>
    <row r="50" spans="1:10" ht="15" customHeight="1">
      <c r="A50" s="33" t="s">
        <v>59</v>
      </c>
      <c r="B50" s="36">
        <v>2008</v>
      </c>
      <c r="C50" s="14" t="s">
        <v>16</v>
      </c>
      <c r="D50" s="19">
        <v>16.14</v>
      </c>
      <c r="E50" s="29">
        <v>93</v>
      </c>
      <c r="F50" s="36">
        <v>14</v>
      </c>
      <c r="G50" s="19" t="s">
        <v>12</v>
      </c>
      <c r="H50" s="36">
        <v>0</v>
      </c>
      <c r="I50" s="36">
        <f>SUM(D52:H52)</f>
        <v>55</v>
      </c>
      <c r="J50" s="36">
        <v>19</v>
      </c>
    </row>
    <row r="51" spans="1:10" ht="15">
      <c r="A51" s="34"/>
      <c r="B51" s="36"/>
      <c r="C51" s="15" t="s">
        <v>17</v>
      </c>
      <c r="D51" s="10">
        <v>15.74</v>
      </c>
      <c r="E51" s="23">
        <v>98</v>
      </c>
      <c r="F51" s="36"/>
      <c r="G51" s="10" t="s">
        <v>12</v>
      </c>
      <c r="H51" s="36"/>
      <c r="I51" s="36"/>
      <c r="J51" s="36"/>
    </row>
    <row r="52" spans="1:10" ht="15">
      <c r="A52" s="35"/>
      <c r="B52" s="36"/>
      <c r="C52" s="16" t="s">
        <v>4</v>
      </c>
      <c r="D52" s="26">
        <v>35</v>
      </c>
      <c r="E52" s="31">
        <v>8</v>
      </c>
      <c r="F52" s="4">
        <v>12</v>
      </c>
      <c r="G52" s="26">
        <v>0</v>
      </c>
      <c r="H52" s="4">
        <f>H50</f>
        <v>0</v>
      </c>
      <c r="I52" s="36"/>
      <c r="J52" s="36"/>
    </row>
    <row r="53" spans="1:10" ht="15" customHeight="1">
      <c r="A53" s="33" t="s">
        <v>29</v>
      </c>
      <c r="B53" s="36">
        <v>2008</v>
      </c>
      <c r="C53" s="14" t="s">
        <v>16</v>
      </c>
      <c r="D53" s="19">
        <v>14.95</v>
      </c>
      <c r="E53" s="29">
        <v>94</v>
      </c>
      <c r="F53" s="36">
        <v>38</v>
      </c>
      <c r="G53" s="19">
        <v>7.44</v>
      </c>
      <c r="H53" s="36">
        <v>2</v>
      </c>
      <c r="I53" s="36">
        <f>SUM(D55:H55)</f>
        <v>140</v>
      </c>
      <c r="J53" s="36">
        <v>10</v>
      </c>
    </row>
    <row r="54" spans="1:10" ht="15">
      <c r="A54" s="34"/>
      <c r="B54" s="36"/>
      <c r="C54" s="15" t="s">
        <v>17</v>
      </c>
      <c r="D54" s="10">
        <v>15.79</v>
      </c>
      <c r="E54" s="23">
        <v>101</v>
      </c>
      <c r="F54" s="36"/>
      <c r="G54" s="10">
        <v>5.91</v>
      </c>
      <c r="H54" s="36"/>
      <c r="I54" s="36"/>
      <c r="J54" s="36"/>
    </row>
    <row r="55" spans="1:10" ht="15">
      <c r="A55" s="35"/>
      <c r="B55" s="36"/>
      <c r="C55" s="16" t="s">
        <v>4</v>
      </c>
      <c r="D55" s="26">
        <v>39</v>
      </c>
      <c r="E55" s="31">
        <v>9</v>
      </c>
      <c r="F55" s="4">
        <v>24</v>
      </c>
      <c r="G55" s="26">
        <v>66</v>
      </c>
      <c r="H55" s="4">
        <f>H53</f>
        <v>2</v>
      </c>
      <c r="I55" s="36"/>
      <c r="J55" s="36"/>
    </row>
    <row r="56" spans="1:10" ht="15" customHeight="1">
      <c r="A56" s="33" t="s">
        <v>30</v>
      </c>
      <c r="B56" s="36">
        <v>2008</v>
      </c>
      <c r="C56" s="14" t="s">
        <v>16</v>
      </c>
      <c r="D56" s="19">
        <v>13.12</v>
      </c>
      <c r="E56" s="29">
        <v>131</v>
      </c>
      <c r="F56" s="36">
        <v>66</v>
      </c>
      <c r="G56" s="19">
        <v>7.18</v>
      </c>
      <c r="H56" s="36">
        <v>11</v>
      </c>
      <c r="I56" s="36">
        <f>SUM(D58:H58)</f>
        <v>188</v>
      </c>
      <c r="J56" s="36">
        <v>4</v>
      </c>
    </row>
    <row r="57" spans="1:10" ht="15">
      <c r="A57" s="34"/>
      <c r="B57" s="36"/>
      <c r="C57" s="15" t="s">
        <v>17</v>
      </c>
      <c r="D57" s="10">
        <v>13.18</v>
      </c>
      <c r="E57" s="23">
        <v>129</v>
      </c>
      <c r="F57" s="36"/>
      <c r="G57" s="10">
        <v>6.76</v>
      </c>
      <c r="H57" s="36"/>
      <c r="I57" s="36"/>
      <c r="J57" s="36"/>
    </row>
    <row r="58" spans="1:10" ht="15">
      <c r="A58" s="35"/>
      <c r="B58" s="36"/>
      <c r="C58" s="16" t="s">
        <v>4</v>
      </c>
      <c r="D58" s="26">
        <v>57</v>
      </c>
      <c r="E58" s="31">
        <v>24</v>
      </c>
      <c r="F58" s="4">
        <v>38</v>
      </c>
      <c r="G58" s="26">
        <v>58</v>
      </c>
      <c r="H58" s="4">
        <f>H56</f>
        <v>11</v>
      </c>
      <c r="I58" s="36"/>
      <c r="J58" s="36"/>
    </row>
    <row r="59" spans="1:10" ht="15" customHeight="1">
      <c r="A59" s="48" t="s">
        <v>28</v>
      </c>
      <c r="B59" s="36">
        <v>2008</v>
      </c>
      <c r="C59" s="14" t="s">
        <v>16</v>
      </c>
      <c r="D59" s="19">
        <v>13.46</v>
      </c>
      <c r="E59" s="29">
        <v>141</v>
      </c>
      <c r="F59" s="36">
        <v>70</v>
      </c>
      <c r="G59" s="19">
        <v>7.29</v>
      </c>
      <c r="H59" s="36">
        <v>5</v>
      </c>
      <c r="I59" s="36">
        <f>SUM(D61:H61)</f>
        <v>189</v>
      </c>
      <c r="J59" s="48">
        <v>3</v>
      </c>
    </row>
    <row r="60" spans="1:10" ht="15">
      <c r="A60" s="49"/>
      <c r="B60" s="36"/>
      <c r="C60" s="15" t="s">
        <v>17</v>
      </c>
      <c r="D60" s="10">
        <v>13.15</v>
      </c>
      <c r="E60" s="23">
        <v>142</v>
      </c>
      <c r="F60" s="36"/>
      <c r="G60" s="10">
        <v>6.91</v>
      </c>
      <c r="H60" s="36"/>
      <c r="I60" s="36"/>
      <c r="J60" s="49"/>
    </row>
    <row r="61" spans="1:10" ht="15">
      <c r="A61" s="50"/>
      <c r="B61" s="36"/>
      <c r="C61" s="16" t="s">
        <v>4</v>
      </c>
      <c r="D61" s="26">
        <v>57</v>
      </c>
      <c r="E61" s="31">
        <v>30</v>
      </c>
      <c r="F61" s="4">
        <v>40</v>
      </c>
      <c r="G61" s="26">
        <v>57</v>
      </c>
      <c r="H61" s="4">
        <f>H59</f>
        <v>5</v>
      </c>
      <c r="I61" s="36"/>
      <c r="J61" s="50"/>
    </row>
  </sheetData>
  <sheetProtection/>
  <mergeCells count="115">
    <mergeCell ref="A44:A46"/>
    <mergeCell ref="B44:B46"/>
    <mergeCell ref="F44:F45"/>
    <mergeCell ref="H44:H45"/>
    <mergeCell ref="I44:I46"/>
    <mergeCell ref="J44:J46"/>
    <mergeCell ref="A41:A43"/>
    <mergeCell ref="B41:B43"/>
    <mergeCell ref="F41:F42"/>
    <mergeCell ref="H41:H42"/>
    <mergeCell ref="I41:I43"/>
    <mergeCell ref="J41:J43"/>
    <mergeCell ref="J38:J40"/>
    <mergeCell ref="A1:J1"/>
    <mergeCell ref="A29:A31"/>
    <mergeCell ref="B29:B31"/>
    <mergeCell ref="F29:F30"/>
    <mergeCell ref="H29:H30"/>
    <mergeCell ref="A38:A40"/>
    <mergeCell ref="B38:B40"/>
    <mergeCell ref="F38:F39"/>
    <mergeCell ref="H38:H39"/>
    <mergeCell ref="I38:I40"/>
    <mergeCell ref="A26:A28"/>
    <mergeCell ref="B26:B28"/>
    <mergeCell ref="F26:F27"/>
    <mergeCell ref="H26:H27"/>
    <mergeCell ref="I26:I28"/>
    <mergeCell ref="J26:J28"/>
    <mergeCell ref="H20:H21"/>
    <mergeCell ref="I20:I22"/>
    <mergeCell ref="J35:J37"/>
    <mergeCell ref="I29:I31"/>
    <mergeCell ref="J29:J31"/>
    <mergeCell ref="J20:J22"/>
    <mergeCell ref="A5:A7"/>
    <mergeCell ref="B5:B7"/>
    <mergeCell ref="F5:F6"/>
    <mergeCell ref="H5:H6"/>
    <mergeCell ref="I5:I7"/>
    <mergeCell ref="A35:A37"/>
    <mergeCell ref="B35:B37"/>
    <mergeCell ref="F35:F36"/>
    <mergeCell ref="H35:H36"/>
    <mergeCell ref="I35:I37"/>
    <mergeCell ref="H11:H12"/>
    <mergeCell ref="I11:I13"/>
    <mergeCell ref="J32:J34"/>
    <mergeCell ref="J5:J7"/>
    <mergeCell ref="A8:A10"/>
    <mergeCell ref="B8:B10"/>
    <mergeCell ref="F8:F9"/>
    <mergeCell ref="H8:H9"/>
    <mergeCell ref="I8:I10"/>
    <mergeCell ref="J8:J10"/>
    <mergeCell ref="J11:J13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7:H18"/>
    <mergeCell ref="I17:I19"/>
    <mergeCell ref="A32:A34"/>
    <mergeCell ref="B32:B34"/>
    <mergeCell ref="F32:F33"/>
    <mergeCell ref="H32:H33"/>
    <mergeCell ref="I32:I34"/>
    <mergeCell ref="A20:A22"/>
    <mergeCell ref="B20:B22"/>
    <mergeCell ref="F20:F21"/>
    <mergeCell ref="J17:J19"/>
    <mergeCell ref="A23:A25"/>
    <mergeCell ref="B23:B25"/>
    <mergeCell ref="F23:F24"/>
    <mergeCell ref="H23:H24"/>
    <mergeCell ref="I23:I25"/>
    <mergeCell ref="J23:J25"/>
    <mergeCell ref="A17:A19"/>
    <mergeCell ref="B17:B19"/>
    <mergeCell ref="F17:F18"/>
    <mergeCell ref="A47:A49"/>
    <mergeCell ref="B47:B49"/>
    <mergeCell ref="F47:F48"/>
    <mergeCell ref="H47:H48"/>
    <mergeCell ref="I47:I49"/>
    <mergeCell ref="J47:J49"/>
    <mergeCell ref="A50:A52"/>
    <mergeCell ref="B50:B52"/>
    <mergeCell ref="F50:F51"/>
    <mergeCell ref="H50:H51"/>
    <mergeCell ref="I50:I52"/>
    <mergeCell ref="J50:J52"/>
    <mergeCell ref="A53:A55"/>
    <mergeCell ref="B53:B55"/>
    <mergeCell ref="F53:F54"/>
    <mergeCell ref="H53:H54"/>
    <mergeCell ref="I53:I55"/>
    <mergeCell ref="J53:J55"/>
    <mergeCell ref="A56:A58"/>
    <mergeCell ref="B56:B58"/>
    <mergeCell ref="F56:F57"/>
    <mergeCell ref="H56:H57"/>
    <mergeCell ref="I56:I58"/>
    <mergeCell ref="J56:J58"/>
    <mergeCell ref="A59:A61"/>
    <mergeCell ref="B59:B61"/>
    <mergeCell ref="F59:F60"/>
    <mergeCell ref="H59:H60"/>
    <mergeCell ref="I59:I61"/>
    <mergeCell ref="J59:J61"/>
  </mergeCells>
  <conditionalFormatting sqref="D5">
    <cfRule type="cellIs" priority="143" dxfId="0" operator="lessThan" stopIfTrue="1">
      <formula>D6</formula>
    </cfRule>
  </conditionalFormatting>
  <conditionalFormatting sqref="D6">
    <cfRule type="cellIs" priority="142" dxfId="0" operator="lessThan" stopIfTrue="1">
      <formula>D5</formula>
    </cfRule>
  </conditionalFormatting>
  <conditionalFormatting sqref="D8">
    <cfRule type="cellIs" priority="141" dxfId="0" operator="lessThan" stopIfTrue="1">
      <formula>D9</formula>
    </cfRule>
  </conditionalFormatting>
  <conditionalFormatting sqref="D9">
    <cfRule type="cellIs" priority="140" dxfId="0" operator="lessThan" stopIfTrue="1">
      <formula>D8</formula>
    </cfRule>
  </conditionalFormatting>
  <conditionalFormatting sqref="D11">
    <cfRule type="cellIs" priority="139" dxfId="0" operator="lessThan" stopIfTrue="1">
      <formula>D12</formula>
    </cfRule>
  </conditionalFormatting>
  <conditionalFormatting sqref="D12">
    <cfRule type="cellIs" priority="138" dxfId="0" operator="lessThan" stopIfTrue="1">
      <formula>D11</formula>
    </cfRule>
  </conditionalFormatting>
  <conditionalFormatting sqref="D14">
    <cfRule type="cellIs" priority="137" dxfId="0" operator="lessThan" stopIfTrue="1">
      <formula>D15</formula>
    </cfRule>
  </conditionalFormatting>
  <conditionalFormatting sqref="D15">
    <cfRule type="cellIs" priority="135" dxfId="0" operator="lessThan" stopIfTrue="1">
      <formula>D14</formula>
    </cfRule>
  </conditionalFormatting>
  <conditionalFormatting sqref="D17">
    <cfRule type="cellIs" priority="134" dxfId="0" operator="lessThan" stopIfTrue="1">
      <formula>D18</formula>
    </cfRule>
  </conditionalFormatting>
  <conditionalFormatting sqref="D18">
    <cfRule type="cellIs" priority="133" dxfId="0" operator="lessThan" stopIfTrue="1">
      <formula>D17</formula>
    </cfRule>
  </conditionalFormatting>
  <conditionalFormatting sqref="D20">
    <cfRule type="cellIs" priority="132" dxfId="0" operator="lessThan" stopIfTrue="1">
      <formula>D21</formula>
    </cfRule>
  </conditionalFormatting>
  <conditionalFormatting sqref="D21">
    <cfRule type="cellIs" priority="131" dxfId="0" operator="lessThan" stopIfTrue="1">
      <formula>D20</formula>
    </cfRule>
  </conditionalFormatting>
  <conditionalFormatting sqref="D23">
    <cfRule type="cellIs" priority="130" dxfId="0" operator="lessThan" stopIfTrue="1">
      <formula>D24</formula>
    </cfRule>
  </conditionalFormatting>
  <conditionalFormatting sqref="D24">
    <cfRule type="cellIs" priority="129" dxfId="0" operator="lessThan" stopIfTrue="1">
      <formula>D23</formula>
    </cfRule>
  </conditionalFormatting>
  <conditionalFormatting sqref="D26">
    <cfRule type="cellIs" priority="128" dxfId="0" operator="lessThan" stopIfTrue="1">
      <formula>D27</formula>
    </cfRule>
  </conditionalFormatting>
  <conditionalFormatting sqref="D27">
    <cfRule type="cellIs" priority="127" dxfId="0" operator="lessThan" stopIfTrue="1">
      <formula>D26</formula>
    </cfRule>
  </conditionalFormatting>
  <conditionalFormatting sqref="D29">
    <cfRule type="cellIs" priority="126" dxfId="0" operator="lessThan" stopIfTrue="1">
      <formula>D30</formula>
    </cfRule>
  </conditionalFormatting>
  <conditionalFormatting sqref="D30">
    <cfRule type="cellIs" priority="125" dxfId="0" operator="lessThan" stopIfTrue="1">
      <formula>D29</formula>
    </cfRule>
  </conditionalFormatting>
  <conditionalFormatting sqref="D32">
    <cfRule type="cellIs" priority="124" dxfId="0" operator="lessThan" stopIfTrue="1">
      <formula>D33</formula>
    </cfRule>
  </conditionalFormatting>
  <conditionalFormatting sqref="D33">
    <cfRule type="cellIs" priority="123" dxfId="0" operator="lessThan" stopIfTrue="1">
      <formula>D32</formula>
    </cfRule>
  </conditionalFormatting>
  <conditionalFormatting sqref="D35">
    <cfRule type="cellIs" priority="122" dxfId="0" operator="lessThan" stopIfTrue="1">
      <formula>D36</formula>
    </cfRule>
  </conditionalFormatting>
  <conditionalFormatting sqref="D36">
    <cfRule type="cellIs" priority="121" dxfId="0" operator="lessThan" stopIfTrue="1">
      <formula>D35</formula>
    </cfRule>
  </conditionalFormatting>
  <conditionalFormatting sqref="D38">
    <cfRule type="cellIs" priority="120" dxfId="0" operator="lessThan" stopIfTrue="1">
      <formula>D39</formula>
    </cfRule>
  </conditionalFormatting>
  <conditionalFormatting sqref="D39">
    <cfRule type="cellIs" priority="119" dxfId="0" operator="lessThan" stopIfTrue="1">
      <formula>D38</formula>
    </cfRule>
  </conditionalFormatting>
  <conditionalFormatting sqref="D41">
    <cfRule type="cellIs" priority="118" dxfId="0" operator="lessThan" stopIfTrue="1">
      <formula>D42</formula>
    </cfRule>
  </conditionalFormatting>
  <conditionalFormatting sqref="D42">
    <cfRule type="cellIs" priority="117" dxfId="0" operator="lessThan" stopIfTrue="1">
      <formula>D41</formula>
    </cfRule>
  </conditionalFormatting>
  <conditionalFormatting sqref="D44">
    <cfRule type="cellIs" priority="116" dxfId="0" operator="lessThan" stopIfTrue="1">
      <formula>D45</formula>
    </cfRule>
  </conditionalFormatting>
  <conditionalFormatting sqref="D45">
    <cfRule type="cellIs" priority="115" dxfId="0" operator="lessThan" stopIfTrue="1">
      <formula>D44</formula>
    </cfRule>
  </conditionalFormatting>
  <conditionalFormatting sqref="E5">
    <cfRule type="cellIs" priority="86" dxfId="0" operator="greaterThan" stopIfTrue="1">
      <formula>E6</formula>
    </cfRule>
  </conditionalFormatting>
  <conditionalFormatting sqref="E6">
    <cfRule type="cellIs" priority="85" dxfId="0" operator="greaterThan" stopIfTrue="1">
      <formula>E5</formula>
    </cfRule>
  </conditionalFormatting>
  <conditionalFormatting sqref="E8">
    <cfRule type="cellIs" priority="84" dxfId="0" operator="greaterThan" stopIfTrue="1">
      <formula>E9</formula>
    </cfRule>
  </conditionalFormatting>
  <conditionalFormatting sqref="E9">
    <cfRule type="cellIs" priority="83" dxfId="0" operator="greaterThan" stopIfTrue="1">
      <formula>E8</formula>
    </cfRule>
  </conditionalFormatting>
  <conditionalFormatting sqref="E11">
    <cfRule type="cellIs" priority="82" dxfId="0" operator="greaterThan" stopIfTrue="1">
      <formula>E12</formula>
    </cfRule>
  </conditionalFormatting>
  <conditionalFormatting sqref="E12">
    <cfRule type="cellIs" priority="81" dxfId="0" operator="greaterThan" stopIfTrue="1">
      <formula>E11</formula>
    </cfRule>
  </conditionalFormatting>
  <conditionalFormatting sqref="E14">
    <cfRule type="cellIs" priority="80" dxfId="0" operator="greaterThan" stopIfTrue="1">
      <formula>E15</formula>
    </cfRule>
  </conditionalFormatting>
  <conditionalFormatting sqref="E15">
    <cfRule type="cellIs" priority="79" dxfId="0" operator="greaterThan" stopIfTrue="1">
      <formula>E14</formula>
    </cfRule>
  </conditionalFormatting>
  <conditionalFormatting sqref="E17">
    <cfRule type="cellIs" priority="78" dxfId="0" operator="greaterThan" stopIfTrue="1">
      <formula>E18</formula>
    </cfRule>
  </conditionalFormatting>
  <conditionalFormatting sqref="E18">
    <cfRule type="cellIs" priority="77" dxfId="0" operator="greaterThan" stopIfTrue="1">
      <formula>E17</formula>
    </cfRule>
  </conditionalFormatting>
  <conditionalFormatting sqref="E20">
    <cfRule type="cellIs" priority="76" dxfId="0" operator="greaterThan" stopIfTrue="1">
      <formula>E21</formula>
    </cfRule>
  </conditionalFormatting>
  <conditionalFormatting sqref="E21">
    <cfRule type="cellIs" priority="75" dxfId="0" operator="greaterThan" stopIfTrue="1">
      <formula>E20</formula>
    </cfRule>
  </conditionalFormatting>
  <conditionalFormatting sqref="E23">
    <cfRule type="cellIs" priority="74" dxfId="0" operator="greaterThan" stopIfTrue="1">
      <formula>E24</formula>
    </cfRule>
  </conditionalFormatting>
  <conditionalFormatting sqref="E24">
    <cfRule type="cellIs" priority="73" dxfId="0" operator="greaterThan" stopIfTrue="1">
      <formula>E23</formula>
    </cfRule>
  </conditionalFormatting>
  <conditionalFormatting sqref="E26">
    <cfRule type="cellIs" priority="72" dxfId="0" operator="greaterThan" stopIfTrue="1">
      <formula>E27</formula>
    </cfRule>
  </conditionalFormatting>
  <conditionalFormatting sqref="E27">
    <cfRule type="cellIs" priority="71" dxfId="0" operator="greaterThan" stopIfTrue="1">
      <formula>E26</formula>
    </cfRule>
  </conditionalFormatting>
  <conditionalFormatting sqref="E29">
    <cfRule type="cellIs" priority="70" dxfId="0" operator="greaterThan" stopIfTrue="1">
      <formula>E30</formula>
    </cfRule>
  </conditionalFormatting>
  <conditionalFormatting sqref="E30">
    <cfRule type="cellIs" priority="69" dxfId="0" operator="greaterThan" stopIfTrue="1">
      <formula>E29</formula>
    </cfRule>
  </conditionalFormatting>
  <conditionalFormatting sqref="E32">
    <cfRule type="cellIs" priority="68" dxfId="0" operator="greaterThan" stopIfTrue="1">
      <formula>E33</formula>
    </cfRule>
  </conditionalFormatting>
  <conditionalFormatting sqref="E33">
    <cfRule type="cellIs" priority="67" dxfId="0" operator="greaterThan" stopIfTrue="1">
      <formula>E32</formula>
    </cfRule>
  </conditionalFormatting>
  <conditionalFormatting sqref="E35">
    <cfRule type="cellIs" priority="66" dxfId="0" operator="greaterThan" stopIfTrue="1">
      <formula>E36</formula>
    </cfRule>
  </conditionalFormatting>
  <conditionalFormatting sqref="E36">
    <cfRule type="cellIs" priority="65" dxfId="0" operator="greaterThan" stopIfTrue="1">
      <formula>E35</formula>
    </cfRule>
  </conditionalFormatting>
  <conditionalFormatting sqref="E38">
    <cfRule type="cellIs" priority="64" dxfId="0" operator="greaterThan" stopIfTrue="1">
      <formula>E39</formula>
    </cfRule>
  </conditionalFormatting>
  <conditionalFormatting sqref="E39">
    <cfRule type="cellIs" priority="63" dxfId="0" operator="greaterThan" stopIfTrue="1">
      <formula>E38</formula>
    </cfRule>
  </conditionalFormatting>
  <conditionalFormatting sqref="E41">
    <cfRule type="cellIs" priority="62" dxfId="0" operator="greaterThan" stopIfTrue="1">
      <formula>E42</formula>
    </cfRule>
  </conditionalFormatting>
  <conditionalFormatting sqref="E42">
    <cfRule type="cellIs" priority="61" dxfId="0" operator="greaterThan" stopIfTrue="1">
      <formula>E41</formula>
    </cfRule>
  </conditionalFormatting>
  <conditionalFormatting sqref="E44">
    <cfRule type="cellIs" priority="60" dxfId="0" operator="greaterThan" stopIfTrue="1">
      <formula>E45</formula>
    </cfRule>
  </conditionalFormatting>
  <conditionalFormatting sqref="E45">
    <cfRule type="cellIs" priority="59" dxfId="0" operator="greaterThan" stopIfTrue="1">
      <formula>E44</formula>
    </cfRule>
  </conditionalFormatting>
  <conditionalFormatting sqref="G5">
    <cfRule type="cellIs" priority="58" dxfId="0" operator="lessThan" stopIfTrue="1">
      <formula>G6</formula>
    </cfRule>
  </conditionalFormatting>
  <conditionalFormatting sqref="G6">
    <cfRule type="cellIs" priority="57" dxfId="0" operator="lessThan" stopIfTrue="1">
      <formula>G5</formula>
    </cfRule>
  </conditionalFormatting>
  <conditionalFormatting sqref="G8">
    <cfRule type="cellIs" priority="56" dxfId="0" operator="lessThan" stopIfTrue="1">
      <formula>G9</formula>
    </cfRule>
  </conditionalFormatting>
  <conditionalFormatting sqref="G9">
    <cfRule type="cellIs" priority="55" dxfId="0" operator="lessThan" stopIfTrue="1">
      <formula>G8</formula>
    </cfRule>
  </conditionalFormatting>
  <conditionalFormatting sqref="G11">
    <cfRule type="cellIs" priority="54" dxfId="0" operator="lessThan" stopIfTrue="1">
      <formula>G12</formula>
    </cfRule>
  </conditionalFormatting>
  <conditionalFormatting sqref="G12">
    <cfRule type="cellIs" priority="53" dxfId="0" operator="lessThan" stopIfTrue="1">
      <formula>G11</formula>
    </cfRule>
  </conditionalFormatting>
  <conditionalFormatting sqref="G14">
    <cfRule type="cellIs" priority="52" dxfId="0" operator="lessThan" stopIfTrue="1">
      <formula>G15</formula>
    </cfRule>
  </conditionalFormatting>
  <conditionalFormatting sqref="G15">
    <cfRule type="cellIs" priority="51" dxfId="0" operator="lessThan" stopIfTrue="1">
      <formula>G14</formula>
    </cfRule>
  </conditionalFormatting>
  <conditionalFormatting sqref="G17">
    <cfRule type="cellIs" priority="50" dxfId="0" operator="lessThan" stopIfTrue="1">
      <formula>G18</formula>
    </cfRule>
  </conditionalFormatting>
  <conditionalFormatting sqref="G18">
    <cfRule type="cellIs" priority="49" dxfId="0" operator="lessThan" stopIfTrue="1">
      <formula>G17</formula>
    </cfRule>
  </conditionalFormatting>
  <conditionalFormatting sqref="G20">
    <cfRule type="cellIs" priority="48" dxfId="0" operator="lessThan" stopIfTrue="1">
      <formula>G21</formula>
    </cfRule>
  </conditionalFormatting>
  <conditionalFormatting sqref="G21">
    <cfRule type="cellIs" priority="47" dxfId="0" operator="lessThan" stopIfTrue="1">
      <formula>G20</formula>
    </cfRule>
  </conditionalFormatting>
  <conditionalFormatting sqref="G23">
    <cfRule type="cellIs" priority="46" dxfId="0" operator="lessThan" stopIfTrue="1">
      <formula>G24</formula>
    </cfRule>
  </conditionalFormatting>
  <conditionalFormatting sqref="G24">
    <cfRule type="cellIs" priority="45" dxfId="0" operator="lessThan" stopIfTrue="1">
      <formula>G23</formula>
    </cfRule>
  </conditionalFormatting>
  <conditionalFormatting sqref="G26">
    <cfRule type="cellIs" priority="44" dxfId="0" operator="lessThan" stopIfTrue="1">
      <formula>G27</formula>
    </cfRule>
  </conditionalFormatting>
  <conditionalFormatting sqref="G27">
    <cfRule type="cellIs" priority="43" dxfId="0" operator="lessThan" stopIfTrue="1">
      <formula>G26</formula>
    </cfRule>
  </conditionalFormatting>
  <conditionalFormatting sqref="G29">
    <cfRule type="cellIs" priority="42" dxfId="0" operator="lessThan" stopIfTrue="1">
      <formula>G30</formula>
    </cfRule>
  </conditionalFormatting>
  <conditionalFormatting sqref="G30">
    <cfRule type="cellIs" priority="41" dxfId="0" operator="lessThan" stopIfTrue="1">
      <formula>G29</formula>
    </cfRule>
  </conditionalFormatting>
  <conditionalFormatting sqref="G32">
    <cfRule type="cellIs" priority="40" dxfId="0" operator="lessThan" stopIfTrue="1">
      <formula>G33</formula>
    </cfRule>
  </conditionalFormatting>
  <conditionalFormatting sqref="G33">
    <cfRule type="cellIs" priority="39" dxfId="0" operator="lessThan" stopIfTrue="1">
      <formula>G32</formula>
    </cfRule>
  </conditionalFormatting>
  <conditionalFormatting sqref="G35">
    <cfRule type="cellIs" priority="38" dxfId="0" operator="lessThan" stopIfTrue="1">
      <formula>G36</formula>
    </cfRule>
  </conditionalFormatting>
  <conditionalFormatting sqref="G36">
    <cfRule type="cellIs" priority="37" dxfId="0" operator="lessThan" stopIfTrue="1">
      <formula>G35</formula>
    </cfRule>
  </conditionalFormatting>
  <conditionalFormatting sqref="G38">
    <cfRule type="cellIs" priority="36" dxfId="0" operator="lessThan" stopIfTrue="1">
      <formula>G39</formula>
    </cfRule>
  </conditionalFormatting>
  <conditionalFormatting sqref="G39">
    <cfRule type="cellIs" priority="35" dxfId="0" operator="lessThan" stopIfTrue="1">
      <formula>G38</formula>
    </cfRule>
  </conditionalFormatting>
  <conditionalFormatting sqref="G41">
    <cfRule type="cellIs" priority="34" dxfId="0" operator="lessThan" stopIfTrue="1">
      <formula>G42</formula>
    </cfRule>
  </conditionalFormatting>
  <conditionalFormatting sqref="G42">
    <cfRule type="cellIs" priority="33" dxfId="0" operator="lessThan" stopIfTrue="1">
      <formula>G41</formula>
    </cfRule>
  </conditionalFormatting>
  <conditionalFormatting sqref="G44">
    <cfRule type="cellIs" priority="32" dxfId="0" operator="lessThan" stopIfTrue="1">
      <formula>G45</formula>
    </cfRule>
  </conditionalFormatting>
  <conditionalFormatting sqref="G45">
    <cfRule type="cellIs" priority="31" dxfId="0" operator="lessThan" stopIfTrue="1">
      <formula>G44</formula>
    </cfRule>
  </conditionalFormatting>
  <conditionalFormatting sqref="D47">
    <cfRule type="cellIs" priority="30" dxfId="0" operator="lessThan" stopIfTrue="1">
      <formula>D48</formula>
    </cfRule>
  </conditionalFormatting>
  <conditionalFormatting sqref="D48">
    <cfRule type="cellIs" priority="29" dxfId="0" operator="lessThan" stopIfTrue="1">
      <formula>D47</formula>
    </cfRule>
  </conditionalFormatting>
  <conditionalFormatting sqref="E47">
    <cfRule type="cellIs" priority="28" dxfId="0" operator="greaterThan" stopIfTrue="1">
      <formula>E48</formula>
    </cfRule>
  </conditionalFormatting>
  <conditionalFormatting sqref="E48">
    <cfRule type="cellIs" priority="27" dxfId="0" operator="greaterThan" stopIfTrue="1">
      <formula>E47</formula>
    </cfRule>
  </conditionalFormatting>
  <conditionalFormatting sqref="G47">
    <cfRule type="cellIs" priority="26" dxfId="0" operator="lessThan" stopIfTrue="1">
      <formula>G48</formula>
    </cfRule>
  </conditionalFormatting>
  <conditionalFormatting sqref="G48">
    <cfRule type="cellIs" priority="25" dxfId="0" operator="lessThan" stopIfTrue="1">
      <formula>G47</formula>
    </cfRule>
  </conditionalFormatting>
  <conditionalFormatting sqref="D50">
    <cfRule type="cellIs" priority="24" dxfId="0" operator="lessThan" stopIfTrue="1">
      <formula>D51</formula>
    </cfRule>
  </conditionalFormatting>
  <conditionalFormatting sqref="D51">
    <cfRule type="cellIs" priority="23" dxfId="0" operator="lessThan" stopIfTrue="1">
      <formula>D50</formula>
    </cfRule>
  </conditionalFormatting>
  <conditionalFormatting sqref="E50">
    <cfRule type="cellIs" priority="22" dxfId="0" operator="greaterThan" stopIfTrue="1">
      <formula>E51</formula>
    </cfRule>
  </conditionalFormatting>
  <conditionalFormatting sqref="E51">
    <cfRule type="cellIs" priority="21" dxfId="0" operator="greaterThan" stopIfTrue="1">
      <formula>E50</formula>
    </cfRule>
  </conditionalFormatting>
  <conditionalFormatting sqref="G50">
    <cfRule type="cellIs" priority="20" dxfId="0" operator="lessThan" stopIfTrue="1">
      <formula>G51</formula>
    </cfRule>
  </conditionalFormatting>
  <conditionalFormatting sqref="G51">
    <cfRule type="cellIs" priority="19" dxfId="0" operator="lessThan" stopIfTrue="1">
      <formula>G50</formula>
    </cfRule>
  </conditionalFormatting>
  <conditionalFormatting sqref="D53">
    <cfRule type="cellIs" priority="18" dxfId="0" operator="lessThan" stopIfTrue="1">
      <formula>D54</formula>
    </cfRule>
  </conditionalFormatting>
  <conditionalFormatting sqref="D54">
    <cfRule type="cellIs" priority="17" dxfId="0" operator="lessThan" stopIfTrue="1">
      <formula>D53</formula>
    </cfRule>
  </conditionalFormatting>
  <conditionalFormatting sqref="E53">
    <cfRule type="cellIs" priority="16" dxfId="0" operator="greaterThan" stopIfTrue="1">
      <formula>E54</formula>
    </cfRule>
  </conditionalFormatting>
  <conditionalFormatting sqref="E54">
    <cfRule type="cellIs" priority="15" dxfId="0" operator="greaterThan" stopIfTrue="1">
      <formula>E53</formula>
    </cfRule>
  </conditionalFormatting>
  <conditionalFormatting sqref="G53">
    <cfRule type="cellIs" priority="14" dxfId="0" operator="lessThan" stopIfTrue="1">
      <formula>G54</formula>
    </cfRule>
  </conditionalFormatting>
  <conditionalFormatting sqref="G54">
    <cfRule type="cellIs" priority="13" dxfId="0" operator="lessThan" stopIfTrue="1">
      <formula>G53</formula>
    </cfRule>
  </conditionalFormatting>
  <conditionalFormatting sqref="D56">
    <cfRule type="cellIs" priority="12" dxfId="0" operator="lessThan" stopIfTrue="1">
      <formula>D57</formula>
    </cfRule>
  </conditionalFormatting>
  <conditionalFormatting sqref="D57">
    <cfRule type="cellIs" priority="11" dxfId="0" operator="lessThan" stopIfTrue="1">
      <formula>D56</formula>
    </cfRule>
  </conditionalFormatting>
  <conditionalFormatting sqref="E56">
    <cfRule type="cellIs" priority="10" dxfId="0" operator="greaterThan" stopIfTrue="1">
      <formula>E57</formula>
    </cfRule>
  </conditionalFormatting>
  <conditionalFormatting sqref="E57">
    <cfRule type="cellIs" priority="9" dxfId="0" operator="greaterThan" stopIfTrue="1">
      <formula>E56</formula>
    </cfRule>
  </conditionalFormatting>
  <conditionalFormatting sqref="G56">
    <cfRule type="cellIs" priority="8" dxfId="0" operator="lessThan" stopIfTrue="1">
      <formula>G57</formula>
    </cfRule>
  </conditionalFormatting>
  <conditionalFormatting sqref="G57">
    <cfRule type="cellIs" priority="7" dxfId="0" operator="lessThan" stopIfTrue="1">
      <formula>G56</formula>
    </cfRule>
  </conditionalFormatting>
  <conditionalFormatting sqref="D59">
    <cfRule type="cellIs" priority="6" dxfId="0" operator="lessThan" stopIfTrue="1">
      <formula>D60</formula>
    </cfRule>
  </conditionalFormatting>
  <conditionalFormatting sqref="D60">
    <cfRule type="cellIs" priority="5" dxfId="0" operator="lessThan" stopIfTrue="1">
      <formula>D59</formula>
    </cfRule>
  </conditionalFormatting>
  <conditionalFormatting sqref="E59">
    <cfRule type="cellIs" priority="4" dxfId="0" operator="greaterThan" stopIfTrue="1">
      <formula>E60</formula>
    </cfRule>
  </conditionalFormatting>
  <conditionalFormatting sqref="E60">
    <cfRule type="cellIs" priority="3" dxfId="0" operator="greaterThan" stopIfTrue="1">
      <formula>E59</formula>
    </cfRule>
  </conditionalFormatting>
  <conditionalFormatting sqref="G59">
    <cfRule type="cellIs" priority="2" dxfId="0" operator="lessThan" stopIfTrue="1">
      <formula>G60</formula>
    </cfRule>
  </conditionalFormatting>
  <conditionalFormatting sqref="G60">
    <cfRule type="cellIs" priority="1" dxfId="0" operator="lessThan" stopIfTrue="1">
      <formula>G59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7" customWidth="1"/>
    <col min="10" max="10" width="13.28125" style="0" bestFit="1" customWidth="1"/>
  </cols>
  <sheetData>
    <row r="1" spans="1:10" ht="1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3" ht="15">
      <c r="A2" s="6" t="s">
        <v>0</v>
      </c>
      <c r="B2" s="7" t="s">
        <v>23</v>
      </c>
      <c r="C2" s="6"/>
    </row>
    <row r="4" spans="1:10" ht="45">
      <c r="A4" s="21" t="s">
        <v>2</v>
      </c>
      <c r="B4" s="3" t="s">
        <v>3</v>
      </c>
      <c r="C4" s="17" t="s">
        <v>18</v>
      </c>
      <c r="D4" s="21" t="s">
        <v>5</v>
      </c>
      <c r="E4" s="28" t="s">
        <v>6</v>
      </c>
      <c r="F4" s="21" t="s">
        <v>7</v>
      </c>
      <c r="G4" s="21" t="s">
        <v>8</v>
      </c>
      <c r="H4" s="21" t="s">
        <v>9</v>
      </c>
      <c r="I4" s="3" t="s">
        <v>10</v>
      </c>
      <c r="J4" s="21" t="s">
        <v>11</v>
      </c>
    </row>
    <row r="5" spans="1:10" ht="15" customHeight="1">
      <c r="A5" s="37" t="s">
        <v>39</v>
      </c>
      <c r="B5" s="36">
        <v>2008</v>
      </c>
      <c r="C5" s="14" t="s">
        <v>16</v>
      </c>
      <c r="D5" s="19">
        <v>14.54</v>
      </c>
      <c r="E5" s="29">
        <v>128</v>
      </c>
      <c r="F5" s="36">
        <v>22</v>
      </c>
      <c r="G5" s="19" t="s">
        <v>12</v>
      </c>
      <c r="H5" s="36">
        <v>5</v>
      </c>
      <c r="I5" s="36">
        <f>SUM(D7:H7)</f>
        <v>90</v>
      </c>
      <c r="J5" s="37">
        <v>3</v>
      </c>
    </row>
    <row r="6" spans="1:10" ht="15">
      <c r="A6" s="38"/>
      <c r="B6" s="36"/>
      <c r="C6" s="15" t="s">
        <v>17</v>
      </c>
      <c r="D6" s="10">
        <v>14.42</v>
      </c>
      <c r="E6" s="23">
        <v>132</v>
      </c>
      <c r="F6" s="36"/>
      <c r="G6" s="10" t="s">
        <v>12</v>
      </c>
      <c r="H6" s="36"/>
      <c r="I6" s="36"/>
      <c r="J6" s="38"/>
    </row>
    <row r="7" spans="1:10" ht="15">
      <c r="A7" s="39"/>
      <c r="B7" s="36"/>
      <c r="C7" s="16" t="s">
        <v>4</v>
      </c>
      <c r="D7" s="4">
        <v>44</v>
      </c>
      <c r="E7" s="30">
        <v>25</v>
      </c>
      <c r="F7" s="4">
        <v>16</v>
      </c>
      <c r="G7" s="4">
        <v>0</v>
      </c>
      <c r="H7" s="4">
        <f>H5</f>
        <v>5</v>
      </c>
      <c r="I7" s="36"/>
      <c r="J7" s="39"/>
    </row>
    <row r="8" spans="1:10" ht="15" customHeight="1">
      <c r="A8" s="41" t="s">
        <v>37</v>
      </c>
      <c r="B8" s="36">
        <v>2008</v>
      </c>
      <c r="C8" s="14" t="s">
        <v>16</v>
      </c>
      <c r="D8" s="19">
        <v>14.54</v>
      </c>
      <c r="E8" s="32">
        <v>122</v>
      </c>
      <c r="F8" s="36">
        <v>22</v>
      </c>
      <c r="G8" s="19">
        <v>7.88</v>
      </c>
      <c r="H8" s="36">
        <v>7</v>
      </c>
      <c r="I8" s="36">
        <f>SUM(D10:H10)</f>
        <v>159</v>
      </c>
      <c r="J8" s="41">
        <v>2</v>
      </c>
    </row>
    <row r="9" spans="1:10" ht="15">
      <c r="A9" s="42"/>
      <c r="B9" s="36"/>
      <c r="C9" s="15" t="s">
        <v>17</v>
      </c>
      <c r="D9" s="10">
        <v>12.8</v>
      </c>
      <c r="E9" s="23">
        <v>112</v>
      </c>
      <c r="F9" s="36"/>
      <c r="G9" s="10">
        <v>7</v>
      </c>
      <c r="H9" s="36"/>
      <c r="I9" s="36"/>
      <c r="J9" s="42"/>
    </row>
    <row r="10" spans="1:10" ht="15">
      <c r="A10" s="43"/>
      <c r="B10" s="36"/>
      <c r="C10" s="16" t="s">
        <v>4</v>
      </c>
      <c r="D10" s="26">
        <v>60</v>
      </c>
      <c r="E10" s="31">
        <v>20</v>
      </c>
      <c r="F10" s="4">
        <v>16</v>
      </c>
      <c r="G10" s="26">
        <v>56</v>
      </c>
      <c r="H10" s="4">
        <f>H8</f>
        <v>7</v>
      </c>
      <c r="I10" s="36"/>
      <c r="J10" s="43"/>
    </row>
    <row r="11" spans="1:10" ht="15" customHeight="1">
      <c r="A11" s="48" t="s">
        <v>35</v>
      </c>
      <c r="B11" s="36">
        <v>2009</v>
      </c>
      <c r="C11" s="14" t="s">
        <v>16</v>
      </c>
      <c r="D11" s="19">
        <v>14</v>
      </c>
      <c r="E11" s="29">
        <v>134</v>
      </c>
      <c r="F11" s="36">
        <v>58</v>
      </c>
      <c r="G11" s="19">
        <v>6.45</v>
      </c>
      <c r="H11" s="36">
        <v>12</v>
      </c>
      <c r="I11" s="36">
        <f>SUM(D13:H13)</f>
        <v>184</v>
      </c>
      <c r="J11" s="48">
        <v>1</v>
      </c>
    </row>
    <row r="12" spans="1:10" ht="15">
      <c r="A12" s="49"/>
      <c r="B12" s="36"/>
      <c r="C12" s="15" t="s">
        <v>17</v>
      </c>
      <c r="D12" s="10">
        <v>14.39</v>
      </c>
      <c r="E12" s="23">
        <v>120</v>
      </c>
      <c r="F12" s="36"/>
      <c r="G12" s="10">
        <v>6.1</v>
      </c>
      <c r="H12" s="36"/>
      <c r="I12" s="36"/>
      <c r="J12" s="49"/>
    </row>
    <row r="13" spans="1:10" ht="15">
      <c r="A13" s="50"/>
      <c r="B13" s="36"/>
      <c r="C13" s="16" t="s">
        <v>4</v>
      </c>
      <c r="D13" s="26">
        <v>48</v>
      </c>
      <c r="E13" s="31">
        <v>26</v>
      </c>
      <c r="F13" s="4">
        <v>34</v>
      </c>
      <c r="G13" s="26">
        <v>64</v>
      </c>
      <c r="H13" s="4">
        <f>H11</f>
        <v>12</v>
      </c>
      <c r="I13" s="36"/>
      <c r="J13" s="50"/>
    </row>
  </sheetData>
  <sheetProtection/>
  <mergeCells count="19">
    <mergeCell ref="A1:J1"/>
    <mergeCell ref="A5:A7"/>
    <mergeCell ref="B5:B7"/>
    <mergeCell ref="F5:F6"/>
    <mergeCell ref="H5:H6"/>
    <mergeCell ref="I5:I7"/>
    <mergeCell ref="J5:J7"/>
    <mergeCell ref="A8:A10"/>
    <mergeCell ref="B8:B10"/>
    <mergeCell ref="F8:F9"/>
    <mergeCell ref="H8:H9"/>
    <mergeCell ref="I8:I10"/>
    <mergeCell ref="J8:J10"/>
    <mergeCell ref="A11:A13"/>
    <mergeCell ref="B11:B13"/>
    <mergeCell ref="F11:F12"/>
    <mergeCell ref="H11:H12"/>
    <mergeCell ref="I11:I13"/>
    <mergeCell ref="J11:J13"/>
  </mergeCells>
  <conditionalFormatting sqref="D5">
    <cfRule type="cellIs" priority="87" dxfId="0" operator="lessThan" stopIfTrue="1">
      <formula>D6</formula>
    </cfRule>
  </conditionalFormatting>
  <conditionalFormatting sqref="D6">
    <cfRule type="cellIs" priority="86" dxfId="0" operator="lessThan" stopIfTrue="1">
      <formula>D5</formula>
    </cfRule>
  </conditionalFormatting>
  <conditionalFormatting sqref="D8">
    <cfRule type="cellIs" priority="85" dxfId="0" operator="lessThan" stopIfTrue="1">
      <formula>D9</formula>
    </cfRule>
  </conditionalFormatting>
  <conditionalFormatting sqref="D9">
    <cfRule type="cellIs" priority="84" dxfId="0" operator="lessThan" stopIfTrue="1">
      <formula>D8</formula>
    </cfRule>
  </conditionalFormatting>
  <conditionalFormatting sqref="D11">
    <cfRule type="cellIs" priority="79" dxfId="0" operator="lessThan" stopIfTrue="1">
      <formula>D12</formula>
    </cfRule>
  </conditionalFormatting>
  <conditionalFormatting sqref="D12">
    <cfRule type="cellIs" priority="78" dxfId="0" operator="lessThan" stopIfTrue="1">
      <formula>D11</formula>
    </cfRule>
  </conditionalFormatting>
  <conditionalFormatting sqref="E5">
    <cfRule type="cellIs" priority="59" dxfId="0" operator="greaterThan" stopIfTrue="1">
      <formula>E6</formula>
    </cfRule>
  </conditionalFormatting>
  <conditionalFormatting sqref="E6">
    <cfRule type="cellIs" priority="58" dxfId="0" operator="greaterThan" stopIfTrue="1">
      <formula>E5</formula>
    </cfRule>
  </conditionalFormatting>
  <conditionalFormatting sqref="E11">
    <cfRule type="cellIs" priority="51" dxfId="0" operator="greaterThan" stopIfTrue="1">
      <formula>E12</formula>
    </cfRule>
  </conditionalFormatting>
  <conditionalFormatting sqref="E12">
    <cfRule type="cellIs" priority="50" dxfId="0" operator="greaterThan" stopIfTrue="1">
      <formula>E11</formula>
    </cfRule>
  </conditionalFormatting>
  <conditionalFormatting sqref="G5">
    <cfRule type="cellIs" priority="31" dxfId="0" operator="lessThan" stopIfTrue="1">
      <formula>G6</formula>
    </cfRule>
  </conditionalFormatting>
  <conditionalFormatting sqref="G6">
    <cfRule type="cellIs" priority="30" dxfId="0" operator="lessThan" stopIfTrue="1">
      <formula>G5</formula>
    </cfRule>
  </conditionalFormatting>
  <conditionalFormatting sqref="G8">
    <cfRule type="cellIs" priority="29" dxfId="0" operator="lessThan" stopIfTrue="1">
      <formula>G9</formula>
    </cfRule>
  </conditionalFormatting>
  <conditionalFormatting sqref="G9">
    <cfRule type="cellIs" priority="28" dxfId="0" operator="lessThan" stopIfTrue="1">
      <formula>G8</formula>
    </cfRule>
  </conditionalFormatting>
  <conditionalFormatting sqref="G11">
    <cfRule type="cellIs" priority="23" dxfId="0" operator="lessThan" stopIfTrue="1">
      <formula>G12</formula>
    </cfRule>
  </conditionalFormatting>
  <conditionalFormatting sqref="G12">
    <cfRule type="cellIs" priority="22" dxfId="0" operator="lessThan" stopIfTrue="1">
      <formula>G11</formula>
    </cfRule>
  </conditionalFormatting>
  <conditionalFormatting sqref="E8">
    <cfRule type="cellIs" priority="1" dxfId="0" operator="greaterThan" stopIfTrue="1">
      <formula>E9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pane xSplit="2" ySplit="4" topLeftCell="C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" sqref="A4"/>
    </sheetView>
  </sheetViews>
  <sheetFormatPr defaultColWidth="9.140625" defaultRowHeight="15"/>
  <cols>
    <col min="1" max="1" width="21.140625" style="0" bestFit="1" customWidth="1"/>
    <col min="2" max="2" width="8.421875" style="1" customWidth="1"/>
    <col min="5" max="5" width="9.140625" style="27" customWidth="1"/>
    <col min="10" max="10" width="13.28125" style="0" bestFit="1" customWidth="1"/>
  </cols>
  <sheetData>
    <row r="1" spans="1:10" ht="15">
      <c r="A1" s="40" t="s">
        <v>38</v>
      </c>
      <c r="B1" s="40"/>
      <c r="C1" s="40"/>
      <c r="D1" s="40"/>
      <c r="E1" s="40"/>
      <c r="F1" s="40"/>
      <c r="G1" s="40"/>
      <c r="H1" s="40"/>
      <c r="I1" s="40"/>
      <c r="J1" s="40"/>
    </row>
    <row r="2" spans="1:3" ht="15">
      <c r="A2" s="6" t="s">
        <v>0</v>
      </c>
      <c r="B2" s="7" t="s">
        <v>22</v>
      </c>
      <c r="C2" s="6"/>
    </row>
    <row r="4" spans="1:10" ht="45">
      <c r="A4" s="20" t="s">
        <v>2</v>
      </c>
      <c r="B4" s="3" t="s">
        <v>3</v>
      </c>
      <c r="C4" s="17" t="s">
        <v>18</v>
      </c>
      <c r="D4" s="20" t="s">
        <v>5</v>
      </c>
      <c r="E4" s="28" t="s">
        <v>6</v>
      </c>
      <c r="F4" s="20" t="s">
        <v>7</v>
      </c>
      <c r="G4" s="20" t="s">
        <v>8</v>
      </c>
      <c r="H4" s="20" t="s">
        <v>9</v>
      </c>
      <c r="I4" s="3" t="s">
        <v>10</v>
      </c>
      <c r="J4" s="20" t="s">
        <v>11</v>
      </c>
    </row>
    <row r="5" spans="1:10" ht="15" customHeight="1">
      <c r="A5" s="37" t="s">
        <v>46</v>
      </c>
      <c r="B5" s="36">
        <v>2005</v>
      </c>
      <c r="C5" s="14" t="s">
        <v>16</v>
      </c>
      <c r="D5" s="19">
        <v>11.83</v>
      </c>
      <c r="E5" s="29">
        <v>179</v>
      </c>
      <c r="F5" s="36">
        <v>99</v>
      </c>
      <c r="G5" s="19">
        <v>11.15</v>
      </c>
      <c r="H5" s="36">
        <v>19</v>
      </c>
      <c r="I5" s="36">
        <f>SUM(D7:H7)</f>
        <v>239</v>
      </c>
      <c r="J5" s="37">
        <v>1</v>
      </c>
    </row>
    <row r="6" spans="1:10" ht="15">
      <c r="A6" s="38"/>
      <c r="B6" s="36"/>
      <c r="C6" s="15" t="s">
        <v>17</v>
      </c>
      <c r="D6" s="10">
        <v>11.6</v>
      </c>
      <c r="E6" s="23">
        <v>185</v>
      </c>
      <c r="F6" s="36"/>
      <c r="G6" s="10">
        <v>9.7</v>
      </c>
      <c r="H6" s="36"/>
      <c r="I6" s="36"/>
      <c r="J6" s="38"/>
    </row>
    <row r="7" spans="1:10" ht="15">
      <c r="A7" s="39"/>
      <c r="B7" s="36"/>
      <c r="C7" s="16" t="s">
        <v>4</v>
      </c>
      <c r="D7" s="4">
        <v>72</v>
      </c>
      <c r="E7" s="30">
        <v>51</v>
      </c>
      <c r="F7" s="4">
        <v>55</v>
      </c>
      <c r="G7" s="4">
        <v>42</v>
      </c>
      <c r="H7" s="4">
        <f>H5</f>
        <v>19</v>
      </c>
      <c r="I7" s="36"/>
      <c r="J7" s="39"/>
    </row>
    <row r="8" spans="1:10" ht="15" customHeight="1">
      <c r="A8" s="33" t="s">
        <v>47</v>
      </c>
      <c r="B8" s="36">
        <v>2004</v>
      </c>
      <c r="C8" s="14" t="s">
        <v>16</v>
      </c>
      <c r="D8" s="19">
        <v>14.34</v>
      </c>
      <c r="E8" s="29">
        <v>146</v>
      </c>
      <c r="F8" s="36">
        <v>66</v>
      </c>
      <c r="G8" s="19">
        <v>14.2</v>
      </c>
      <c r="H8" s="36">
        <v>6</v>
      </c>
      <c r="I8" s="36">
        <f>SUM(D10:H10)</f>
        <v>152</v>
      </c>
      <c r="J8" s="36">
        <v>4</v>
      </c>
    </row>
    <row r="9" spans="1:10" ht="15">
      <c r="A9" s="34"/>
      <c r="B9" s="36"/>
      <c r="C9" s="15" t="s">
        <v>17</v>
      </c>
      <c r="D9" s="10">
        <v>14.04</v>
      </c>
      <c r="E9" s="23">
        <v>162</v>
      </c>
      <c r="F9" s="36"/>
      <c r="G9" s="10">
        <v>27.66</v>
      </c>
      <c r="H9" s="36"/>
      <c r="I9" s="36"/>
      <c r="J9" s="36"/>
    </row>
    <row r="10" spans="1:10" ht="15">
      <c r="A10" s="35"/>
      <c r="B10" s="36"/>
      <c r="C10" s="16" t="s">
        <v>4</v>
      </c>
      <c r="D10" s="26">
        <v>48</v>
      </c>
      <c r="E10" s="31">
        <v>40</v>
      </c>
      <c r="F10" s="4">
        <v>38</v>
      </c>
      <c r="G10" s="26">
        <v>20</v>
      </c>
      <c r="H10" s="4">
        <f>H8</f>
        <v>6</v>
      </c>
      <c r="I10" s="36"/>
      <c r="J10" s="36"/>
    </row>
    <row r="11" spans="1:10" ht="15" customHeight="1">
      <c r="A11" s="33" t="s">
        <v>32</v>
      </c>
      <c r="B11" s="36">
        <v>2004</v>
      </c>
      <c r="C11" s="14" t="s">
        <v>16</v>
      </c>
      <c r="D11" s="19">
        <v>13.6</v>
      </c>
      <c r="E11" s="29">
        <v>129</v>
      </c>
      <c r="F11" s="36">
        <v>60</v>
      </c>
      <c r="G11" s="19" t="s">
        <v>12</v>
      </c>
      <c r="H11" s="36">
        <v>20</v>
      </c>
      <c r="I11" s="36">
        <f>SUM(D13:H13)</f>
        <v>132</v>
      </c>
      <c r="J11" s="36">
        <v>5</v>
      </c>
    </row>
    <row r="12" spans="1:10" ht="15">
      <c r="A12" s="34"/>
      <c r="B12" s="36"/>
      <c r="C12" s="15" t="s">
        <v>17</v>
      </c>
      <c r="D12" s="10">
        <v>13.38</v>
      </c>
      <c r="E12" s="23">
        <v>123</v>
      </c>
      <c r="F12" s="36"/>
      <c r="G12" s="10" t="s">
        <v>12</v>
      </c>
      <c r="H12" s="36"/>
      <c r="I12" s="36"/>
      <c r="J12" s="36"/>
    </row>
    <row r="13" spans="1:10" ht="15">
      <c r="A13" s="35"/>
      <c r="B13" s="36"/>
      <c r="C13" s="16" t="s">
        <v>4</v>
      </c>
      <c r="D13" s="26">
        <v>54</v>
      </c>
      <c r="E13" s="31">
        <v>23</v>
      </c>
      <c r="F13" s="4">
        <v>35</v>
      </c>
      <c r="G13" s="26">
        <v>0</v>
      </c>
      <c r="H13" s="4">
        <f>H11</f>
        <v>20</v>
      </c>
      <c r="I13" s="36"/>
      <c r="J13" s="36"/>
    </row>
    <row r="14" spans="1:10" ht="15">
      <c r="A14" s="33" t="s">
        <v>48</v>
      </c>
      <c r="B14" s="36">
        <v>2005</v>
      </c>
      <c r="C14" s="14" t="s">
        <v>16</v>
      </c>
      <c r="D14" s="19">
        <v>13.87</v>
      </c>
      <c r="E14" s="29">
        <v>131</v>
      </c>
      <c r="F14" s="36">
        <v>84</v>
      </c>
      <c r="G14" s="19" t="s">
        <v>12</v>
      </c>
      <c r="H14" s="36">
        <v>11</v>
      </c>
      <c r="I14" s="36">
        <f>SUM(D16:H16)</f>
        <v>132</v>
      </c>
      <c r="J14" s="36">
        <v>6</v>
      </c>
    </row>
    <row r="15" spans="1:10" ht="15">
      <c r="A15" s="34"/>
      <c r="B15" s="36"/>
      <c r="C15" s="15" t="s">
        <v>17</v>
      </c>
      <c r="D15" s="10">
        <v>13.8</v>
      </c>
      <c r="E15" s="23">
        <v>121</v>
      </c>
      <c r="F15" s="36"/>
      <c r="G15" s="10" t="s">
        <v>12</v>
      </c>
      <c r="H15" s="36"/>
      <c r="I15" s="36"/>
      <c r="J15" s="36"/>
    </row>
    <row r="16" spans="1:10" ht="15">
      <c r="A16" s="35"/>
      <c r="B16" s="36"/>
      <c r="C16" s="16" t="s">
        <v>4</v>
      </c>
      <c r="D16" s="26">
        <v>50</v>
      </c>
      <c r="E16" s="31">
        <v>24</v>
      </c>
      <c r="F16" s="4">
        <v>47</v>
      </c>
      <c r="G16" s="26">
        <v>0</v>
      </c>
      <c r="H16" s="4">
        <f>H14</f>
        <v>11</v>
      </c>
      <c r="I16" s="36"/>
      <c r="J16" s="36"/>
    </row>
    <row r="17" spans="1:10" ht="15" customHeight="1">
      <c r="A17" s="48" t="s">
        <v>49</v>
      </c>
      <c r="B17" s="36">
        <v>2004</v>
      </c>
      <c r="C17" s="14" t="s">
        <v>16</v>
      </c>
      <c r="D17" s="19">
        <v>12.65</v>
      </c>
      <c r="E17" s="29">
        <v>152</v>
      </c>
      <c r="F17" s="36">
        <v>92</v>
      </c>
      <c r="G17" s="19">
        <v>17.7</v>
      </c>
      <c r="H17" s="36">
        <v>13</v>
      </c>
      <c r="I17" s="36">
        <f>SUM(D19:H19)</f>
        <v>165</v>
      </c>
      <c r="J17" s="48">
        <v>3</v>
      </c>
    </row>
    <row r="18" spans="1:10" ht="15">
      <c r="A18" s="49"/>
      <c r="B18" s="36"/>
      <c r="C18" s="15" t="s">
        <v>17</v>
      </c>
      <c r="D18" s="10">
        <v>12.54</v>
      </c>
      <c r="E18" s="23">
        <v>149</v>
      </c>
      <c r="F18" s="36"/>
      <c r="G18" s="10" t="s">
        <v>12</v>
      </c>
      <c r="H18" s="36"/>
      <c r="I18" s="36"/>
      <c r="J18" s="49"/>
    </row>
    <row r="19" spans="1:10" ht="15">
      <c r="A19" s="50"/>
      <c r="B19" s="36"/>
      <c r="C19" s="16" t="s">
        <v>4</v>
      </c>
      <c r="D19" s="26">
        <v>63</v>
      </c>
      <c r="E19" s="31">
        <v>35</v>
      </c>
      <c r="F19" s="4">
        <v>51</v>
      </c>
      <c r="G19" s="26">
        <v>3</v>
      </c>
      <c r="H19" s="4">
        <f>H17</f>
        <v>13</v>
      </c>
      <c r="I19" s="36"/>
      <c r="J19" s="50"/>
    </row>
    <row r="20" spans="1:10" ht="15" customHeight="1">
      <c r="A20" s="41" t="s">
        <v>21</v>
      </c>
      <c r="B20" s="36">
        <v>2004</v>
      </c>
      <c r="C20" s="14" t="s">
        <v>16</v>
      </c>
      <c r="D20" s="19">
        <v>12.9</v>
      </c>
      <c r="E20" s="29">
        <v>151</v>
      </c>
      <c r="F20" s="36">
        <v>106</v>
      </c>
      <c r="G20" s="19">
        <v>7.13</v>
      </c>
      <c r="H20" s="36">
        <v>16</v>
      </c>
      <c r="I20" s="36">
        <f>SUM(D22:H22)</f>
        <v>231</v>
      </c>
      <c r="J20" s="41">
        <v>2</v>
      </c>
    </row>
    <row r="21" spans="1:10" ht="15">
      <c r="A21" s="42"/>
      <c r="B21" s="36"/>
      <c r="C21" s="15" t="s">
        <v>17</v>
      </c>
      <c r="D21" s="10">
        <v>12.28</v>
      </c>
      <c r="E21" s="23">
        <v>153</v>
      </c>
      <c r="F21" s="36"/>
      <c r="G21" s="10">
        <v>7.16</v>
      </c>
      <c r="H21" s="36"/>
      <c r="I21" s="36"/>
      <c r="J21" s="42"/>
    </row>
    <row r="22" spans="1:10" ht="15">
      <c r="A22" s="43"/>
      <c r="B22" s="36"/>
      <c r="C22" s="16" t="s">
        <v>4</v>
      </c>
      <c r="D22" s="26">
        <v>65</v>
      </c>
      <c r="E22" s="31">
        <v>36</v>
      </c>
      <c r="F22" s="4">
        <v>58</v>
      </c>
      <c r="G22" s="26">
        <v>56</v>
      </c>
      <c r="H22" s="4">
        <f>H20</f>
        <v>16</v>
      </c>
      <c r="I22" s="36"/>
      <c r="J22" s="43"/>
    </row>
  </sheetData>
  <sheetProtection/>
  <mergeCells count="37">
    <mergeCell ref="A20:A22"/>
    <mergeCell ref="B20:B22"/>
    <mergeCell ref="F20:F21"/>
    <mergeCell ref="H20:H21"/>
    <mergeCell ref="I20:I22"/>
    <mergeCell ref="J20:J22"/>
    <mergeCell ref="A17:A19"/>
    <mergeCell ref="B17:B19"/>
    <mergeCell ref="F17:F18"/>
    <mergeCell ref="H17:H18"/>
    <mergeCell ref="I17:I19"/>
    <mergeCell ref="J17:J19"/>
    <mergeCell ref="A14:A16"/>
    <mergeCell ref="B14:B16"/>
    <mergeCell ref="F14:F15"/>
    <mergeCell ref="H14:H15"/>
    <mergeCell ref="I14:I16"/>
    <mergeCell ref="J14:J16"/>
    <mergeCell ref="A11:A13"/>
    <mergeCell ref="B11:B13"/>
    <mergeCell ref="F11:F12"/>
    <mergeCell ref="H11:H12"/>
    <mergeCell ref="I11:I13"/>
    <mergeCell ref="J11:J13"/>
    <mergeCell ref="A8:A10"/>
    <mergeCell ref="B8:B10"/>
    <mergeCell ref="F8:F9"/>
    <mergeCell ref="H8:H9"/>
    <mergeCell ref="I8:I10"/>
    <mergeCell ref="J8:J10"/>
    <mergeCell ref="A1:J1"/>
    <mergeCell ref="A5:A7"/>
    <mergeCell ref="B5:B7"/>
    <mergeCell ref="F5:F6"/>
    <mergeCell ref="H5:H6"/>
    <mergeCell ref="I5:I7"/>
    <mergeCell ref="J5:J7"/>
  </mergeCells>
  <conditionalFormatting sqref="D5">
    <cfRule type="cellIs" priority="86" dxfId="0" operator="lessThan" stopIfTrue="1">
      <formula>D6</formula>
    </cfRule>
  </conditionalFormatting>
  <conditionalFormatting sqref="D6">
    <cfRule type="cellIs" priority="85" dxfId="0" operator="lessThan" stopIfTrue="1">
      <formula>D5</formula>
    </cfRule>
  </conditionalFormatting>
  <conditionalFormatting sqref="D8">
    <cfRule type="cellIs" priority="84" dxfId="0" operator="lessThan" stopIfTrue="1">
      <formula>D9</formula>
    </cfRule>
  </conditionalFormatting>
  <conditionalFormatting sqref="D9">
    <cfRule type="cellIs" priority="83" dxfId="0" operator="lessThan" stopIfTrue="1">
      <formula>D8</formula>
    </cfRule>
  </conditionalFormatting>
  <conditionalFormatting sqref="D11">
    <cfRule type="cellIs" priority="82" dxfId="0" operator="lessThan" stopIfTrue="1">
      <formula>D12</formula>
    </cfRule>
  </conditionalFormatting>
  <conditionalFormatting sqref="D12">
    <cfRule type="cellIs" priority="81" dxfId="0" operator="lessThan" stopIfTrue="1">
      <formula>D11</formula>
    </cfRule>
  </conditionalFormatting>
  <conditionalFormatting sqref="D14">
    <cfRule type="cellIs" priority="80" dxfId="0" operator="lessThan" stopIfTrue="1">
      <formula>D15</formula>
    </cfRule>
  </conditionalFormatting>
  <conditionalFormatting sqref="D15">
    <cfRule type="cellIs" priority="79" dxfId="0" operator="lessThan" stopIfTrue="1">
      <formula>D14</formula>
    </cfRule>
  </conditionalFormatting>
  <conditionalFormatting sqref="D17">
    <cfRule type="cellIs" priority="78" dxfId="0" operator="lessThan" stopIfTrue="1">
      <formula>D18</formula>
    </cfRule>
  </conditionalFormatting>
  <conditionalFormatting sqref="D18">
    <cfRule type="cellIs" priority="77" dxfId="0" operator="lessThan" stopIfTrue="1">
      <formula>D17</formula>
    </cfRule>
  </conditionalFormatting>
  <conditionalFormatting sqref="D20">
    <cfRule type="cellIs" priority="76" dxfId="0" operator="lessThan" stopIfTrue="1">
      <formula>D21</formula>
    </cfRule>
  </conditionalFormatting>
  <conditionalFormatting sqref="D21">
    <cfRule type="cellIs" priority="75" dxfId="0" operator="lessThan" stopIfTrue="1">
      <formula>D20</formula>
    </cfRule>
  </conditionalFormatting>
  <conditionalFormatting sqref="E5">
    <cfRule type="cellIs" priority="58" dxfId="0" operator="greaterThan" stopIfTrue="1">
      <formula>E6</formula>
    </cfRule>
  </conditionalFormatting>
  <conditionalFormatting sqref="E6">
    <cfRule type="cellIs" priority="57" dxfId="0" operator="greaterThan" stopIfTrue="1">
      <formula>E5</formula>
    </cfRule>
  </conditionalFormatting>
  <conditionalFormatting sqref="E8">
    <cfRule type="cellIs" priority="56" dxfId="0" operator="greaterThan" stopIfTrue="1">
      <formula>E9</formula>
    </cfRule>
  </conditionalFormatting>
  <conditionalFormatting sqref="E9">
    <cfRule type="cellIs" priority="55" dxfId="0" operator="greaterThan" stopIfTrue="1">
      <formula>E8</formula>
    </cfRule>
  </conditionalFormatting>
  <conditionalFormatting sqref="E11">
    <cfRule type="cellIs" priority="54" dxfId="0" operator="greaterThan" stopIfTrue="1">
      <formula>E12</formula>
    </cfRule>
  </conditionalFormatting>
  <conditionalFormatting sqref="E12">
    <cfRule type="cellIs" priority="53" dxfId="0" operator="greaterThan" stopIfTrue="1">
      <formula>E11</formula>
    </cfRule>
  </conditionalFormatting>
  <conditionalFormatting sqref="E14">
    <cfRule type="cellIs" priority="52" dxfId="0" operator="greaterThan" stopIfTrue="1">
      <formula>E15</formula>
    </cfRule>
  </conditionalFormatting>
  <conditionalFormatting sqref="E15">
    <cfRule type="cellIs" priority="51" dxfId="0" operator="greaterThan" stopIfTrue="1">
      <formula>E14</formula>
    </cfRule>
  </conditionalFormatting>
  <conditionalFormatting sqref="E17">
    <cfRule type="cellIs" priority="50" dxfId="0" operator="greaterThan" stopIfTrue="1">
      <formula>E18</formula>
    </cfRule>
  </conditionalFormatting>
  <conditionalFormatting sqref="E18">
    <cfRule type="cellIs" priority="49" dxfId="0" operator="greaterThan" stopIfTrue="1">
      <formula>E17</formula>
    </cfRule>
  </conditionalFormatting>
  <conditionalFormatting sqref="E20">
    <cfRule type="cellIs" priority="48" dxfId="0" operator="greaterThan" stopIfTrue="1">
      <formula>E21</formula>
    </cfRule>
  </conditionalFormatting>
  <conditionalFormatting sqref="E21">
    <cfRule type="cellIs" priority="47" dxfId="0" operator="greaterThan" stopIfTrue="1">
      <formula>E20</formula>
    </cfRule>
  </conditionalFormatting>
  <conditionalFormatting sqref="G5">
    <cfRule type="cellIs" priority="30" dxfId="0" operator="lessThan" stopIfTrue="1">
      <formula>G6</formula>
    </cfRule>
  </conditionalFormatting>
  <conditionalFormatting sqref="G6">
    <cfRule type="cellIs" priority="29" dxfId="0" operator="lessThan" stopIfTrue="1">
      <formula>G5</formula>
    </cfRule>
  </conditionalFormatting>
  <conditionalFormatting sqref="G11">
    <cfRule type="cellIs" priority="26" dxfId="0" operator="lessThan" stopIfTrue="1">
      <formula>G12</formula>
    </cfRule>
  </conditionalFormatting>
  <conditionalFormatting sqref="G12">
    <cfRule type="cellIs" priority="25" dxfId="0" operator="lessThan" stopIfTrue="1">
      <formula>G11</formula>
    </cfRule>
  </conditionalFormatting>
  <conditionalFormatting sqref="G14">
    <cfRule type="cellIs" priority="24" dxfId="0" operator="lessThan" stopIfTrue="1">
      <formula>G15</formula>
    </cfRule>
  </conditionalFormatting>
  <conditionalFormatting sqref="G15">
    <cfRule type="cellIs" priority="23" dxfId="0" operator="lessThan" stopIfTrue="1">
      <formula>G14</formula>
    </cfRule>
  </conditionalFormatting>
  <conditionalFormatting sqref="G17">
    <cfRule type="cellIs" priority="22" dxfId="0" operator="lessThan" stopIfTrue="1">
      <formula>G18</formula>
    </cfRule>
  </conditionalFormatting>
  <conditionalFormatting sqref="G18">
    <cfRule type="cellIs" priority="21" dxfId="0" operator="lessThan" stopIfTrue="1">
      <formula>G17</formula>
    </cfRule>
  </conditionalFormatting>
  <conditionalFormatting sqref="G20">
    <cfRule type="cellIs" priority="20" dxfId="0" operator="lessThan" stopIfTrue="1">
      <formula>G21</formula>
    </cfRule>
  </conditionalFormatting>
  <conditionalFormatting sqref="G21">
    <cfRule type="cellIs" priority="19" dxfId="0" operator="lessThan" stopIfTrue="1">
      <formula>G20</formula>
    </cfRule>
  </conditionalFormatting>
  <conditionalFormatting sqref="G8">
    <cfRule type="cellIs" priority="2" dxfId="0" operator="lessThan" stopIfTrue="1">
      <formula>G9</formula>
    </cfRule>
  </conditionalFormatting>
  <conditionalFormatting sqref="G9">
    <cfRule type="cellIs" priority="1" dxfId="0" operator="lessThan" stopIfTrue="1">
      <formula>G8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PQ_v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PQ</dc:creator>
  <cp:keywords/>
  <dc:description/>
  <cp:lastModifiedBy>PQ</cp:lastModifiedBy>
  <dcterms:created xsi:type="dcterms:W3CDTF">2012-03-19T20:06:59Z</dcterms:created>
  <dcterms:modified xsi:type="dcterms:W3CDTF">2017-03-05T20:03:02Z</dcterms:modified>
  <cp:category/>
  <cp:version/>
  <cp:contentType/>
  <cp:contentStatus/>
</cp:coreProperties>
</file>