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667" activeTab="0"/>
  </bookViews>
  <sheets>
    <sheet name="Předškolní-dívky" sheetId="1" r:id="rId1"/>
    <sheet name="Předškolní-chlapci" sheetId="2" r:id="rId2"/>
    <sheet name="Ml. žákyně I" sheetId="3" r:id="rId3"/>
    <sheet name="Ml. žáci I" sheetId="4" r:id="rId4"/>
    <sheet name="Ml. žákyně II" sheetId="5" r:id="rId5"/>
    <sheet name="Ml. žáci II" sheetId="6" r:id="rId6"/>
    <sheet name="St. žákyně I" sheetId="7" r:id="rId7"/>
  </sheets>
  <definedNames/>
  <calcPr fullCalcOnLoad="1"/>
</workbook>
</file>

<file path=xl/sharedStrings.xml><?xml version="1.0" encoding="utf-8"?>
<sst xmlns="http://schemas.openxmlformats.org/spreadsheetml/2006/main" count="354" uniqueCount="85">
  <si>
    <t>Kategorie:</t>
  </si>
  <si>
    <t>mladší žákyně I.</t>
  </si>
  <si>
    <t>Jméno</t>
  </si>
  <si>
    <t>Rok narození</t>
  </si>
  <si>
    <t>Body</t>
  </si>
  <si>
    <t>Čl.běh</t>
  </si>
  <si>
    <t>Skok</t>
  </si>
  <si>
    <t>Švihadlo</t>
  </si>
  <si>
    <t>Šplh</t>
  </si>
  <si>
    <t>Hod</t>
  </si>
  <si>
    <t>Součet bodů</t>
  </si>
  <si>
    <t>Pořadí</t>
  </si>
  <si>
    <t>-</t>
  </si>
  <si>
    <t>předškolní děti - dívky</t>
  </si>
  <si>
    <t>Lavička</t>
  </si>
  <si>
    <t>Panák</t>
  </si>
  <si>
    <t>mladší žákyně II.</t>
  </si>
  <si>
    <t>1.pokus</t>
  </si>
  <si>
    <t>2.pokus</t>
  </si>
  <si>
    <t>Výkon
/
Body</t>
  </si>
  <si>
    <t>KARBULOVÁ Anna
Meteor</t>
  </si>
  <si>
    <t>ŠAFÁŘOVÁ Jana
Meteor</t>
  </si>
  <si>
    <t>SOUČKOVÁ Jana
Předměřice</t>
  </si>
  <si>
    <t>NOVOSADOVÁ Nela
Třebeš</t>
  </si>
  <si>
    <t>ŠČERBAKOVÁ Tereza
Meteor</t>
  </si>
  <si>
    <t>MARKOVÁ Barbora
Meteor</t>
  </si>
  <si>
    <t>VRÁBELOVÁ Hana
Meteor</t>
  </si>
  <si>
    <t>starší žákyně I.</t>
  </si>
  <si>
    <t>RYDRYCH Samuel
Meteor</t>
  </si>
  <si>
    <t>MEUER Jiří
Předměřice</t>
  </si>
  <si>
    <t>TOMÁŠEK František
Meteor</t>
  </si>
  <si>
    <t>mladší žáci I.</t>
  </si>
  <si>
    <t>MAREK Josef
Meteor</t>
  </si>
  <si>
    <t>BALCAR Jiří
Třebeš</t>
  </si>
  <si>
    <t>SKALICKÝ Vojtěch
Třebeš</t>
  </si>
  <si>
    <t>ZIMNÍ PĚTIBOJ 2016</t>
  </si>
  <si>
    <t>FIŠEROVÁ Adéla
Třebeš</t>
  </si>
  <si>
    <t>HLOUŠKOVÁ Sofie
Třebeš</t>
  </si>
  <si>
    <t>NOVOSADOVÁ Vera
Třebes</t>
  </si>
  <si>
    <t>JŮNOVÁ Simona
Meteor</t>
  </si>
  <si>
    <t>MACHÁLKOVÁ Amálie
Meteor</t>
  </si>
  <si>
    <t>LADÝŘOVÁ Alžběta
Meteor</t>
  </si>
  <si>
    <t>ŠČERBAKOVÁ Adéla
Meteor</t>
  </si>
  <si>
    <t>TOMÁŠKOVÁ Antonie
Meteor</t>
  </si>
  <si>
    <t>PORTYCHOVÁ Lucie
Meteor</t>
  </si>
  <si>
    <t>BENEŠOVÁ Lucie
Předměřice</t>
  </si>
  <si>
    <t>MEUEROVÁ Šarlova
Předměřice</t>
  </si>
  <si>
    <t>GRUSOVÁ Viktorie
Předměřice</t>
  </si>
  <si>
    <t>ČERNÁ Renáta
Předměřice</t>
  </si>
  <si>
    <t>KAPLANOVÁ Petra
Třebeš</t>
  </si>
  <si>
    <t>KUŤÁKOVÁ Kateřina
Třebeš</t>
  </si>
  <si>
    <t>SLAVÍČKOVÁ Michaela
Třebeš</t>
  </si>
  <si>
    <t>STAŇKOVÁ Nela
Třebeš</t>
  </si>
  <si>
    <t>STRÁNÍKOVÁ Terezie
Třebeš</t>
  </si>
  <si>
    <t>VORLOVÁ Lucie
Třebeš</t>
  </si>
  <si>
    <t>HEJČOVÁ Gabriela
Meteor</t>
  </si>
  <si>
    <t>NOVÁKOVÁ Leona
Meteor</t>
  </si>
  <si>
    <t>nehodnocena</t>
  </si>
  <si>
    <t>ČERNÁ Sofie
Předměřice</t>
  </si>
  <si>
    <t>NOVÁKOVÁ Zuzana
Stěžery</t>
  </si>
  <si>
    <t>HOUSKOVÁ Barbora Anna
Třebeš</t>
  </si>
  <si>
    <t>KRAČMAROVÁ Anna
Třebeš</t>
  </si>
  <si>
    <t>VACKOVÁ Michaela
Stěžery</t>
  </si>
  <si>
    <t>PECINOVÁ Veronika
Meteor</t>
  </si>
  <si>
    <t>PRAŽÁKOVÁ Zuzana
Meteor</t>
  </si>
  <si>
    <t>MÁLKOVÁ Nela
Meteor</t>
  </si>
  <si>
    <t>ŠIKÝŘOVÁ Edita
Předměřice</t>
  </si>
  <si>
    <t>HLAVOVÁ Lucie
Třebeš</t>
  </si>
  <si>
    <t>KOUBOVÁ Eliška
Třebeš</t>
  </si>
  <si>
    <t>ŠABATOVÁ Barbora
Třebeš</t>
  </si>
  <si>
    <t>KOZOVÁ Kateřina
???</t>
  </si>
  <si>
    <t>???</t>
  </si>
  <si>
    <t>předškolní chlapci</t>
  </si>
  <si>
    <t>JELÍNEK František
Třebes</t>
  </si>
  <si>
    <t>KARBULA Jan
Meteor</t>
  </si>
  <si>
    <t>KUBIŠTA David
Meteor</t>
  </si>
  <si>
    <t>ŠAFÁŘ Martin
Meteor</t>
  </si>
  <si>
    <t>LANGR Vojtěch
Meteor</t>
  </si>
  <si>
    <t>SOUČEK Zbyněk
Třebeš</t>
  </si>
  <si>
    <t>ELIÁŠ Jan
Třebeš</t>
  </si>
  <si>
    <t>VRÁBEL Štěpán
Meteor</t>
  </si>
  <si>
    <t>MICHALEC Vojtěch
Třebeš</t>
  </si>
  <si>
    <t>nehodnocen</t>
  </si>
  <si>
    <t>mladší žáci II.</t>
  </si>
  <si>
    <t>PREDMESKÝ Jakub
Stěžery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</si>
</sst>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4" xfId="0" applyFill="1" applyBorder="1" applyAlignment="1">
      <alignment horizontal="center" vertical="center"/>
    </xf>
    <xf numFmtId="2" fontId="0" fillId="34" borderId="12" xfId="0" applyNumberFormat="1" applyFill="1" applyBorder="1" applyAlignment="1">
      <alignment horizontal="center"/>
    </xf>
    <xf numFmtId="1" fontId="0" fillId="34" borderId="12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xSplit="2" ySplit="4" topLeftCell="C5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4" sqref="A4"/>
    </sheetView>
  </sheetViews>
  <sheetFormatPr defaultColWidth="9.140625" defaultRowHeight="15"/>
  <cols>
    <col min="1" max="1" width="22.8515625" style="0" customWidth="1"/>
    <col min="2" max="2" width="8.421875" style="1" customWidth="1"/>
    <col min="3" max="3" width="10.140625" style="0" customWidth="1"/>
  </cols>
  <sheetData>
    <row r="1" spans="1:10" ht="1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2" spans="1:3" ht="15">
      <c r="A2" s="6" t="s">
        <v>0</v>
      </c>
      <c r="B2" s="7" t="s">
        <v>13</v>
      </c>
      <c r="C2" s="6"/>
    </row>
    <row r="4" spans="1:10" ht="45">
      <c r="A4" s="2" t="s">
        <v>2</v>
      </c>
      <c r="B4" s="3" t="s">
        <v>3</v>
      </c>
      <c r="C4" s="18" t="s">
        <v>19</v>
      </c>
      <c r="D4" s="2" t="s">
        <v>5</v>
      </c>
      <c r="E4" s="2" t="s">
        <v>6</v>
      </c>
      <c r="F4" s="2" t="s">
        <v>15</v>
      </c>
      <c r="G4" s="2" t="s">
        <v>14</v>
      </c>
      <c r="H4" s="2" t="s">
        <v>9</v>
      </c>
      <c r="I4" s="3" t="s">
        <v>10</v>
      </c>
      <c r="J4" s="2" t="s">
        <v>11</v>
      </c>
    </row>
    <row r="5" spans="1:10" ht="15" customHeight="1">
      <c r="A5" s="47" t="s">
        <v>36</v>
      </c>
      <c r="B5" s="42">
        <v>2009</v>
      </c>
      <c r="C5" s="15" t="s">
        <v>17</v>
      </c>
      <c r="D5" s="19">
        <v>16.03</v>
      </c>
      <c r="E5" s="9">
        <v>111</v>
      </c>
      <c r="F5" s="42">
        <v>63</v>
      </c>
      <c r="G5" s="12">
        <v>11.7</v>
      </c>
      <c r="H5" s="42">
        <v>9</v>
      </c>
      <c r="I5" s="42">
        <f>SUM(D7:H7)</f>
        <v>178</v>
      </c>
      <c r="J5" s="43">
        <v>3</v>
      </c>
    </row>
    <row r="6" spans="1:10" ht="15">
      <c r="A6" s="48"/>
      <c r="B6" s="42"/>
      <c r="C6" s="16" t="s">
        <v>18</v>
      </c>
      <c r="D6" s="8">
        <v>15.88</v>
      </c>
      <c r="E6" s="23">
        <v>102</v>
      </c>
      <c r="F6" s="42"/>
      <c r="G6" s="10">
        <v>12.05</v>
      </c>
      <c r="H6" s="42"/>
      <c r="I6" s="42"/>
      <c r="J6" s="43"/>
    </row>
    <row r="7" spans="1:10" ht="15">
      <c r="A7" s="49"/>
      <c r="B7" s="42"/>
      <c r="C7" s="17" t="s">
        <v>4</v>
      </c>
      <c r="D7" s="4">
        <v>36</v>
      </c>
      <c r="E7" s="4">
        <v>32</v>
      </c>
      <c r="F7" s="4">
        <v>63</v>
      </c>
      <c r="G7" s="4">
        <v>38</v>
      </c>
      <c r="H7" s="4">
        <v>9</v>
      </c>
      <c r="I7" s="42"/>
      <c r="J7" s="43"/>
    </row>
    <row r="8" spans="1:10" ht="15">
      <c r="A8" s="44" t="s">
        <v>37</v>
      </c>
      <c r="B8" s="42">
        <v>2010</v>
      </c>
      <c r="C8" s="15" t="s">
        <v>17</v>
      </c>
      <c r="D8" s="12">
        <v>15.67</v>
      </c>
      <c r="E8" s="25">
        <v>97</v>
      </c>
      <c r="F8" s="42">
        <v>55</v>
      </c>
      <c r="G8" s="11">
        <v>13.8</v>
      </c>
      <c r="H8" s="42">
        <v>7</v>
      </c>
      <c r="I8" s="42">
        <f>SUM(D10:H10)</f>
        <v>168</v>
      </c>
      <c r="J8" s="42">
        <v>5</v>
      </c>
    </row>
    <row r="9" spans="1:10" ht="15">
      <c r="A9" s="45"/>
      <c r="B9" s="42"/>
      <c r="C9" s="16" t="s">
        <v>18</v>
      </c>
      <c r="D9" s="10">
        <v>16.73</v>
      </c>
      <c r="E9" s="26">
        <v>99</v>
      </c>
      <c r="F9" s="42"/>
      <c r="G9" s="14">
        <v>10.3</v>
      </c>
      <c r="H9" s="42"/>
      <c r="I9" s="42"/>
      <c r="J9" s="42"/>
    </row>
    <row r="10" spans="1:10" ht="15">
      <c r="A10" s="46"/>
      <c r="B10" s="42"/>
      <c r="C10" s="17" t="s">
        <v>4</v>
      </c>
      <c r="D10" s="4">
        <v>37</v>
      </c>
      <c r="E10" s="4">
        <v>26</v>
      </c>
      <c r="F10" s="4">
        <v>55</v>
      </c>
      <c r="G10" s="4">
        <v>43</v>
      </c>
      <c r="H10" s="4">
        <v>7</v>
      </c>
      <c r="I10" s="42"/>
      <c r="J10" s="42"/>
    </row>
    <row r="11" spans="1:10" ht="15" customHeight="1">
      <c r="A11" s="50" t="s">
        <v>38</v>
      </c>
      <c r="B11" s="42">
        <v>2009</v>
      </c>
      <c r="C11" s="15" t="s">
        <v>17</v>
      </c>
      <c r="D11" s="19">
        <v>15.94</v>
      </c>
      <c r="E11" s="9">
        <v>116</v>
      </c>
      <c r="F11" s="42">
        <v>72</v>
      </c>
      <c r="G11" s="11">
        <v>8.4</v>
      </c>
      <c r="H11" s="42">
        <v>2</v>
      </c>
      <c r="I11" s="42">
        <f>SUM(D13:H13)</f>
        <v>195</v>
      </c>
      <c r="J11" s="50">
        <v>1</v>
      </c>
    </row>
    <row r="12" spans="1:10" ht="15">
      <c r="A12" s="51"/>
      <c r="B12" s="42"/>
      <c r="C12" s="16" t="s">
        <v>18</v>
      </c>
      <c r="D12" s="8">
        <v>15.72</v>
      </c>
      <c r="E12" s="23">
        <v>109</v>
      </c>
      <c r="F12" s="42"/>
      <c r="G12" s="14">
        <v>8</v>
      </c>
      <c r="H12" s="42"/>
      <c r="I12" s="42"/>
      <c r="J12" s="51"/>
    </row>
    <row r="13" spans="1:10" ht="15">
      <c r="A13" s="52"/>
      <c r="B13" s="42"/>
      <c r="C13" s="17" t="s">
        <v>4</v>
      </c>
      <c r="D13" s="4">
        <v>37</v>
      </c>
      <c r="E13" s="4">
        <v>34</v>
      </c>
      <c r="F13" s="4">
        <v>72</v>
      </c>
      <c r="G13" s="4">
        <v>50</v>
      </c>
      <c r="H13" s="4">
        <v>2</v>
      </c>
      <c r="I13" s="42"/>
      <c r="J13" s="52"/>
    </row>
    <row r="14" spans="1:10" ht="15" customHeight="1">
      <c r="A14" s="53" t="s">
        <v>39</v>
      </c>
      <c r="B14" s="42">
        <v>2012</v>
      </c>
      <c r="C14" s="15" t="s">
        <v>17</v>
      </c>
      <c r="D14" s="19">
        <v>17.33</v>
      </c>
      <c r="E14" s="9">
        <v>105</v>
      </c>
      <c r="F14" s="42">
        <v>2</v>
      </c>
      <c r="G14" s="12">
        <v>20</v>
      </c>
      <c r="H14" s="42">
        <v>2</v>
      </c>
      <c r="I14" s="42">
        <f>SUM(D16:H16)</f>
        <v>75</v>
      </c>
      <c r="J14" s="42">
        <v>9</v>
      </c>
    </row>
    <row r="15" spans="1:10" ht="15">
      <c r="A15" s="54"/>
      <c r="B15" s="42"/>
      <c r="C15" s="16" t="s">
        <v>18</v>
      </c>
      <c r="D15" s="8">
        <v>17.16</v>
      </c>
      <c r="E15" s="23">
        <v>100</v>
      </c>
      <c r="F15" s="42"/>
      <c r="G15" s="10">
        <v>20.6</v>
      </c>
      <c r="H15" s="42"/>
      <c r="I15" s="42"/>
      <c r="J15" s="42"/>
    </row>
    <row r="16" spans="1:10" ht="15">
      <c r="A16" s="55"/>
      <c r="B16" s="42"/>
      <c r="C16" s="17" t="s">
        <v>4</v>
      </c>
      <c r="D16" s="4">
        <v>32</v>
      </c>
      <c r="E16" s="4">
        <v>29</v>
      </c>
      <c r="F16" s="4">
        <v>2</v>
      </c>
      <c r="G16" s="4">
        <v>10</v>
      </c>
      <c r="H16" s="4">
        <v>2</v>
      </c>
      <c r="I16" s="42"/>
      <c r="J16" s="42"/>
    </row>
    <row r="17" spans="1:10" ht="15">
      <c r="A17" s="44" t="s">
        <v>40</v>
      </c>
      <c r="B17" s="42">
        <v>2009</v>
      </c>
      <c r="C17" s="15" t="s">
        <v>17</v>
      </c>
      <c r="D17" s="12">
        <v>16.82</v>
      </c>
      <c r="E17" s="25">
        <v>68</v>
      </c>
      <c r="F17" s="42">
        <v>38</v>
      </c>
      <c r="G17" s="11">
        <v>10.3</v>
      </c>
      <c r="H17" s="42">
        <v>0</v>
      </c>
      <c r="I17" s="42">
        <f>SUM(D19:H19)</f>
        <v>136</v>
      </c>
      <c r="J17" s="42">
        <v>7</v>
      </c>
    </row>
    <row r="18" spans="1:10" ht="15">
      <c r="A18" s="45"/>
      <c r="B18" s="42"/>
      <c r="C18" s="16" t="s">
        <v>18</v>
      </c>
      <c r="D18" s="10">
        <v>16.86</v>
      </c>
      <c r="E18" s="26">
        <v>79</v>
      </c>
      <c r="F18" s="42"/>
      <c r="G18" s="14">
        <v>8.3</v>
      </c>
      <c r="H18" s="42"/>
      <c r="I18" s="42"/>
      <c r="J18" s="42"/>
    </row>
    <row r="19" spans="1:10" ht="15">
      <c r="A19" s="46"/>
      <c r="B19" s="42"/>
      <c r="C19" s="17" t="s">
        <v>4</v>
      </c>
      <c r="D19" s="4">
        <v>33</v>
      </c>
      <c r="E19" s="4">
        <v>16</v>
      </c>
      <c r="F19" s="4">
        <v>38</v>
      </c>
      <c r="G19" s="4">
        <v>49</v>
      </c>
      <c r="H19" s="4">
        <v>0</v>
      </c>
      <c r="I19" s="42"/>
      <c r="J19" s="42"/>
    </row>
    <row r="20" spans="1:10" ht="15">
      <c r="A20" s="44" t="s">
        <v>41</v>
      </c>
      <c r="B20" s="42">
        <v>2010</v>
      </c>
      <c r="C20" s="15" t="s">
        <v>17</v>
      </c>
      <c r="D20" s="12">
        <v>14.18</v>
      </c>
      <c r="E20" s="25">
        <v>88</v>
      </c>
      <c r="F20" s="42">
        <v>42</v>
      </c>
      <c r="G20" s="11">
        <v>7.3</v>
      </c>
      <c r="H20" s="42">
        <v>9</v>
      </c>
      <c r="I20" s="42">
        <f>SUM(D22:H22)</f>
        <v>170</v>
      </c>
      <c r="J20" s="42">
        <v>4</v>
      </c>
    </row>
    <row r="21" spans="1:10" ht="15">
      <c r="A21" s="45"/>
      <c r="B21" s="42"/>
      <c r="C21" s="16" t="s">
        <v>18</v>
      </c>
      <c r="D21" s="10">
        <v>14.57</v>
      </c>
      <c r="E21" s="26">
        <v>95</v>
      </c>
      <c r="F21" s="42"/>
      <c r="G21" s="14">
        <v>7.1</v>
      </c>
      <c r="H21" s="42"/>
      <c r="I21" s="42"/>
      <c r="J21" s="42"/>
    </row>
    <row r="22" spans="1:10" ht="15">
      <c r="A22" s="46"/>
      <c r="B22" s="42"/>
      <c r="C22" s="17" t="s">
        <v>4</v>
      </c>
      <c r="D22" s="4">
        <v>42</v>
      </c>
      <c r="E22" s="4">
        <v>24</v>
      </c>
      <c r="F22" s="4">
        <v>42</v>
      </c>
      <c r="G22" s="4">
        <v>53</v>
      </c>
      <c r="H22" s="4">
        <v>9</v>
      </c>
      <c r="I22" s="42"/>
      <c r="J22" s="42"/>
    </row>
    <row r="23" spans="1:10" ht="15" customHeight="1">
      <c r="A23" s="44" t="s">
        <v>42</v>
      </c>
      <c r="B23" s="42">
        <v>2012</v>
      </c>
      <c r="C23" s="15" t="s">
        <v>17</v>
      </c>
      <c r="D23" s="12">
        <v>16.7</v>
      </c>
      <c r="E23" s="9">
        <v>82</v>
      </c>
      <c r="F23" s="42">
        <v>53</v>
      </c>
      <c r="G23" s="11">
        <v>14.5</v>
      </c>
      <c r="H23" s="42">
        <v>0</v>
      </c>
      <c r="I23" s="42">
        <f>SUM(D25:H25)</f>
        <v>135</v>
      </c>
      <c r="J23" s="42">
        <v>8</v>
      </c>
    </row>
    <row r="24" spans="1:10" ht="15">
      <c r="A24" s="45"/>
      <c r="B24" s="42"/>
      <c r="C24" s="16" t="s">
        <v>18</v>
      </c>
      <c r="D24" s="10">
        <v>18.38</v>
      </c>
      <c r="E24" s="23">
        <v>70</v>
      </c>
      <c r="F24" s="42"/>
      <c r="G24" s="14">
        <v>13.8</v>
      </c>
      <c r="H24" s="42"/>
      <c r="I24" s="42"/>
      <c r="J24" s="42"/>
    </row>
    <row r="25" spans="1:10" ht="15">
      <c r="A25" s="46"/>
      <c r="B25" s="42"/>
      <c r="C25" s="17" t="s">
        <v>4</v>
      </c>
      <c r="D25" s="4">
        <v>34</v>
      </c>
      <c r="E25" s="4">
        <v>17</v>
      </c>
      <c r="F25" s="4">
        <v>53</v>
      </c>
      <c r="G25" s="4">
        <v>31</v>
      </c>
      <c r="H25" s="4">
        <v>0</v>
      </c>
      <c r="I25" s="42"/>
      <c r="J25" s="42"/>
    </row>
    <row r="26" spans="1:10" ht="15" customHeight="1">
      <c r="A26" s="56" t="s">
        <v>43</v>
      </c>
      <c r="B26" s="42">
        <v>2011</v>
      </c>
      <c r="C26" s="15" t="s">
        <v>17</v>
      </c>
      <c r="D26" s="12">
        <v>16.38</v>
      </c>
      <c r="E26" s="9">
        <v>92</v>
      </c>
      <c r="F26" s="42">
        <v>69</v>
      </c>
      <c r="G26" s="11">
        <v>8.3</v>
      </c>
      <c r="H26" s="42">
        <v>6</v>
      </c>
      <c r="I26" s="42">
        <f>SUM(D28:H28)</f>
        <v>184</v>
      </c>
      <c r="J26" s="56">
        <v>2</v>
      </c>
    </row>
    <row r="27" spans="1:10" ht="15">
      <c r="A27" s="57"/>
      <c r="B27" s="42"/>
      <c r="C27" s="16" t="s">
        <v>18</v>
      </c>
      <c r="D27" s="10">
        <v>16.7</v>
      </c>
      <c r="E27" s="23">
        <v>0</v>
      </c>
      <c r="F27" s="42"/>
      <c r="G27" s="14">
        <v>7.4</v>
      </c>
      <c r="H27" s="42"/>
      <c r="I27" s="42"/>
      <c r="J27" s="57"/>
    </row>
    <row r="28" spans="1:10" ht="15">
      <c r="A28" s="58"/>
      <c r="B28" s="42"/>
      <c r="C28" s="17" t="s">
        <v>4</v>
      </c>
      <c r="D28" s="4">
        <v>35</v>
      </c>
      <c r="E28" s="4">
        <v>22</v>
      </c>
      <c r="F28" s="4">
        <v>69</v>
      </c>
      <c r="G28" s="4">
        <v>52</v>
      </c>
      <c r="H28" s="4">
        <v>6</v>
      </c>
      <c r="I28" s="42"/>
      <c r="J28" s="58"/>
    </row>
    <row r="29" spans="1:10" ht="15">
      <c r="A29" s="44" t="s">
        <v>44</v>
      </c>
      <c r="B29" s="42">
        <v>2011</v>
      </c>
      <c r="C29" s="15" t="s">
        <v>17</v>
      </c>
      <c r="D29" s="5">
        <v>17.48</v>
      </c>
      <c r="E29" s="9">
        <v>97</v>
      </c>
      <c r="F29" s="42">
        <v>56</v>
      </c>
      <c r="G29" s="11">
        <v>10.6</v>
      </c>
      <c r="H29" s="42">
        <v>2</v>
      </c>
      <c r="I29" s="42">
        <f>SUM(D31:H31)</f>
        <v>162</v>
      </c>
      <c r="J29" s="42">
        <v>6</v>
      </c>
    </row>
    <row r="30" spans="1:10" ht="15">
      <c r="A30" s="45"/>
      <c r="B30" s="42"/>
      <c r="C30" s="16" t="s">
        <v>18</v>
      </c>
      <c r="D30" s="14">
        <v>16.86</v>
      </c>
      <c r="E30" s="23">
        <v>74</v>
      </c>
      <c r="F30" s="42"/>
      <c r="G30" s="14">
        <v>9.3</v>
      </c>
      <c r="H30" s="42"/>
      <c r="I30" s="42"/>
      <c r="J30" s="42"/>
    </row>
    <row r="31" spans="1:10" ht="15">
      <c r="A31" s="46"/>
      <c r="B31" s="42"/>
      <c r="C31" s="17" t="s">
        <v>4</v>
      </c>
      <c r="D31" s="4">
        <v>33</v>
      </c>
      <c r="E31" s="4">
        <v>25</v>
      </c>
      <c r="F31" s="4">
        <v>56</v>
      </c>
      <c r="G31" s="4">
        <v>46</v>
      </c>
      <c r="H31" s="4">
        <v>2</v>
      </c>
      <c r="I31" s="42"/>
      <c r="J31" s="42"/>
    </row>
  </sheetData>
  <sheetProtection/>
  <mergeCells count="55">
    <mergeCell ref="J29:J31"/>
    <mergeCell ref="B29:B31"/>
    <mergeCell ref="A29:A31"/>
    <mergeCell ref="A20:A22"/>
    <mergeCell ref="F29:F30"/>
    <mergeCell ref="H29:H30"/>
    <mergeCell ref="I29:I31"/>
    <mergeCell ref="J23:J25"/>
    <mergeCell ref="A26:A28"/>
    <mergeCell ref="B26:B28"/>
    <mergeCell ref="F26:F27"/>
    <mergeCell ref="H26:H27"/>
    <mergeCell ref="I26:I28"/>
    <mergeCell ref="J26:J28"/>
    <mergeCell ref="A23:A25"/>
    <mergeCell ref="B23:B25"/>
    <mergeCell ref="F23:F24"/>
    <mergeCell ref="H23:H24"/>
    <mergeCell ref="I23:I25"/>
    <mergeCell ref="B20:B22"/>
    <mergeCell ref="F20:F21"/>
    <mergeCell ref="H20:H21"/>
    <mergeCell ref="I20:I22"/>
    <mergeCell ref="J20:J22"/>
    <mergeCell ref="F17:F18"/>
    <mergeCell ref="H17:H18"/>
    <mergeCell ref="I17:I19"/>
    <mergeCell ref="B17:B19"/>
    <mergeCell ref="J11:J13"/>
    <mergeCell ref="A14:A16"/>
    <mergeCell ref="B14:B16"/>
    <mergeCell ref="F14:F15"/>
    <mergeCell ref="H14:H15"/>
    <mergeCell ref="J17:J19"/>
    <mergeCell ref="A17:A19"/>
    <mergeCell ref="J8:J10"/>
    <mergeCell ref="A5:A7"/>
    <mergeCell ref="B5:B7"/>
    <mergeCell ref="I14:I16"/>
    <mergeCell ref="J14:J16"/>
    <mergeCell ref="A11:A13"/>
    <mergeCell ref="B11:B13"/>
    <mergeCell ref="F11:F12"/>
    <mergeCell ref="H11:H12"/>
    <mergeCell ref="I11:I13"/>
    <mergeCell ref="A1:J1"/>
    <mergeCell ref="F5:F6"/>
    <mergeCell ref="H5:H6"/>
    <mergeCell ref="I5:I7"/>
    <mergeCell ref="J5:J7"/>
    <mergeCell ref="A8:A10"/>
    <mergeCell ref="B8:B10"/>
    <mergeCell ref="F8:F9"/>
    <mergeCell ref="H8:H9"/>
    <mergeCell ref="I8:I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2" ySplit="4" topLeftCell="C5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  <col min="5" max="5" width="9.140625" style="28" customWidth="1"/>
    <col min="10" max="10" width="13.28125" style="0" bestFit="1" customWidth="1"/>
  </cols>
  <sheetData>
    <row r="1" spans="1:10" ht="1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2" spans="1:3" ht="15">
      <c r="A2" s="6" t="s">
        <v>0</v>
      </c>
      <c r="B2" s="7" t="s">
        <v>72</v>
      </c>
      <c r="C2" s="6"/>
    </row>
    <row r="4" spans="1:10" ht="45">
      <c r="A4" s="22" t="s">
        <v>2</v>
      </c>
      <c r="B4" s="3" t="s">
        <v>3</v>
      </c>
      <c r="C4" s="18" t="s">
        <v>19</v>
      </c>
      <c r="D4" s="22" t="s">
        <v>5</v>
      </c>
      <c r="E4" s="29" t="s">
        <v>6</v>
      </c>
      <c r="F4" s="22" t="s">
        <v>15</v>
      </c>
      <c r="G4" s="22" t="s">
        <v>14</v>
      </c>
      <c r="H4" s="22" t="s">
        <v>9</v>
      </c>
      <c r="I4" s="3" t="s">
        <v>10</v>
      </c>
      <c r="J4" s="22" t="s">
        <v>11</v>
      </c>
    </row>
    <row r="5" spans="1:10" ht="15" customHeight="1">
      <c r="A5" s="44" t="s">
        <v>29</v>
      </c>
      <c r="B5" s="42">
        <v>2009</v>
      </c>
      <c r="C5" s="15" t="s">
        <v>17</v>
      </c>
      <c r="D5" s="20">
        <v>13.22</v>
      </c>
      <c r="E5" s="30">
        <v>134</v>
      </c>
      <c r="F5" s="42">
        <v>30</v>
      </c>
      <c r="G5" s="20">
        <v>8.5</v>
      </c>
      <c r="H5" s="42">
        <v>14</v>
      </c>
      <c r="I5" s="42">
        <f>SUM(D7:H7)</f>
        <v>187</v>
      </c>
      <c r="J5" s="42">
        <v>5</v>
      </c>
    </row>
    <row r="6" spans="1:10" ht="15">
      <c r="A6" s="45"/>
      <c r="B6" s="42"/>
      <c r="C6" s="16" t="s">
        <v>18</v>
      </c>
      <c r="D6" s="10">
        <v>12.3</v>
      </c>
      <c r="E6" s="24">
        <v>135</v>
      </c>
      <c r="F6" s="42"/>
      <c r="G6" s="10">
        <v>8.7</v>
      </c>
      <c r="H6" s="42"/>
      <c r="I6" s="42"/>
      <c r="J6" s="42"/>
    </row>
    <row r="7" spans="1:10" ht="15">
      <c r="A7" s="46"/>
      <c r="B7" s="42"/>
      <c r="C7" s="17" t="s">
        <v>4</v>
      </c>
      <c r="D7" s="4">
        <v>49</v>
      </c>
      <c r="E7" s="31">
        <v>45</v>
      </c>
      <c r="F7" s="4">
        <v>30</v>
      </c>
      <c r="G7" s="4">
        <v>49</v>
      </c>
      <c r="H7" s="4">
        <f>H5</f>
        <v>14</v>
      </c>
      <c r="I7" s="42"/>
      <c r="J7" s="42"/>
    </row>
    <row r="8" spans="1:10" ht="15" customHeight="1">
      <c r="A8" s="56" t="s">
        <v>73</v>
      </c>
      <c r="B8" s="42">
        <v>2009</v>
      </c>
      <c r="C8" s="15" t="s">
        <v>17</v>
      </c>
      <c r="D8" s="20">
        <v>12.58</v>
      </c>
      <c r="E8" s="30">
        <v>98</v>
      </c>
      <c r="F8" s="42">
        <v>48</v>
      </c>
      <c r="G8" s="20">
        <v>5.2</v>
      </c>
      <c r="H8" s="42">
        <v>14</v>
      </c>
      <c r="I8" s="42">
        <f>SUM(D10:H10)</f>
        <v>207</v>
      </c>
      <c r="J8" s="56">
        <v>2</v>
      </c>
    </row>
    <row r="9" spans="1:10" ht="15">
      <c r="A9" s="57"/>
      <c r="B9" s="42"/>
      <c r="C9" s="16" t="s">
        <v>18</v>
      </c>
      <c r="D9" s="10">
        <v>11.89</v>
      </c>
      <c r="E9" s="24">
        <v>116</v>
      </c>
      <c r="F9" s="42"/>
      <c r="G9" s="10">
        <v>4.19</v>
      </c>
      <c r="H9" s="42"/>
      <c r="I9" s="42"/>
      <c r="J9" s="57"/>
    </row>
    <row r="10" spans="1:10" ht="15">
      <c r="A10" s="58"/>
      <c r="B10" s="42"/>
      <c r="C10" s="17" t="s">
        <v>4</v>
      </c>
      <c r="D10" s="27">
        <v>51</v>
      </c>
      <c r="E10" s="32">
        <v>34</v>
      </c>
      <c r="F10" s="4">
        <v>48</v>
      </c>
      <c r="G10" s="27">
        <v>60</v>
      </c>
      <c r="H10" s="4">
        <f>H8</f>
        <v>14</v>
      </c>
      <c r="I10" s="42"/>
      <c r="J10" s="58"/>
    </row>
    <row r="11" spans="1:10" ht="15">
      <c r="A11" s="44" t="s">
        <v>74</v>
      </c>
      <c r="B11" s="42">
        <v>2011</v>
      </c>
      <c r="C11" s="15" t="s">
        <v>17</v>
      </c>
      <c r="D11" s="20">
        <v>17.03</v>
      </c>
      <c r="E11" s="30">
        <v>82</v>
      </c>
      <c r="F11" s="42">
        <v>39</v>
      </c>
      <c r="G11" s="20">
        <v>13.1</v>
      </c>
      <c r="H11" s="42">
        <v>5</v>
      </c>
      <c r="I11" s="42">
        <f>SUM(D13:H13)</f>
        <v>133</v>
      </c>
      <c r="J11" s="42">
        <v>7</v>
      </c>
    </row>
    <row r="12" spans="1:10" ht="15">
      <c r="A12" s="45"/>
      <c r="B12" s="42"/>
      <c r="C12" s="16" t="s">
        <v>18</v>
      </c>
      <c r="D12" s="10">
        <v>17</v>
      </c>
      <c r="E12" s="24">
        <v>91</v>
      </c>
      <c r="F12" s="42"/>
      <c r="G12" s="10">
        <v>13.2</v>
      </c>
      <c r="H12" s="42"/>
      <c r="I12" s="42"/>
      <c r="J12" s="42"/>
    </row>
    <row r="13" spans="1:10" ht="15">
      <c r="A13" s="46"/>
      <c r="B13" s="42"/>
      <c r="C13" s="17" t="s">
        <v>4</v>
      </c>
      <c r="D13" s="27">
        <v>33</v>
      </c>
      <c r="E13" s="32">
        <v>23</v>
      </c>
      <c r="F13" s="4">
        <v>39</v>
      </c>
      <c r="G13" s="27">
        <v>33</v>
      </c>
      <c r="H13" s="4">
        <f>H11</f>
        <v>5</v>
      </c>
      <c r="I13" s="42"/>
      <c r="J13" s="42"/>
    </row>
    <row r="14" spans="1:10" ht="15">
      <c r="A14" s="44" t="s">
        <v>75</v>
      </c>
      <c r="B14" s="42">
        <v>2009</v>
      </c>
      <c r="C14" s="15" t="s">
        <v>17</v>
      </c>
      <c r="D14" s="20">
        <v>15.2</v>
      </c>
      <c r="E14" s="30">
        <v>102</v>
      </c>
      <c r="F14" s="42">
        <v>66</v>
      </c>
      <c r="G14" s="20">
        <v>7.8</v>
      </c>
      <c r="H14" s="42">
        <v>9</v>
      </c>
      <c r="I14" s="42">
        <f>SUM(D16:H16)</f>
        <v>195</v>
      </c>
      <c r="J14" s="42">
        <v>4</v>
      </c>
    </row>
    <row r="15" spans="1:10" ht="15">
      <c r="A15" s="45"/>
      <c r="B15" s="42"/>
      <c r="C15" s="16" t="s">
        <v>18</v>
      </c>
      <c r="D15" s="10">
        <v>15.86</v>
      </c>
      <c r="E15" s="24">
        <v>107</v>
      </c>
      <c r="F15" s="42"/>
      <c r="G15" s="10">
        <v>8.5</v>
      </c>
      <c r="H15" s="42"/>
      <c r="I15" s="42"/>
      <c r="J15" s="42"/>
    </row>
    <row r="16" spans="1:10" ht="15">
      <c r="A16" s="46"/>
      <c r="B16" s="42"/>
      <c r="C16" s="17" t="s">
        <v>4</v>
      </c>
      <c r="D16" s="27">
        <v>39</v>
      </c>
      <c r="E16" s="32">
        <v>30</v>
      </c>
      <c r="F16" s="4">
        <v>66</v>
      </c>
      <c r="G16" s="27">
        <v>51</v>
      </c>
      <c r="H16" s="4">
        <f>H14</f>
        <v>9</v>
      </c>
      <c r="I16" s="42"/>
      <c r="J16" s="42"/>
    </row>
    <row r="17" spans="1:10" ht="15" customHeight="1">
      <c r="A17" s="47" t="s">
        <v>28</v>
      </c>
      <c r="B17" s="42">
        <v>2009</v>
      </c>
      <c r="C17" s="15" t="s">
        <v>17</v>
      </c>
      <c r="D17" s="20">
        <v>14.29</v>
      </c>
      <c r="E17" s="30">
        <v>130</v>
      </c>
      <c r="F17" s="42">
        <v>54</v>
      </c>
      <c r="G17" s="20">
        <v>9</v>
      </c>
      <c r="H17" s="42">
        <v>9</v>
      </c>
      <c r="I17" s="42">
        <f>SUM(D19:H19)</f>
        <v>205</v>
      </c>
      <c r="J17" s="47">
        <v>3</v>
      </c>
    </row>
    <row r="18" spans="1:10" ht="15">
      <c r="A18" s="48"/>
      <c r="B18" s="42"/>
      <c r="C18" s="16" t="s">
        <v>18</v>
      </c>
      <c r="D18" s="10">
        <v>14.13</v>
      </c>
      <c r="E18" s="24">
        <v>134</v>
      </c>
      <c r="F18" s="42"/>
      <c r="G18" s="10">
        <v>6.6</v>
      </c>
      <c r="H18" s="42"/>
      <c r="I18" s="42"/>
      <c r="J18" s="48"/>
    </row>
    <row r="19" spans="1:10" ht="15">
      <c r="A19" s="49"/>
      <c r="B19" s="42"/>
      <c r="C19" s="17" t="s">
        <v>4</v>
      </c>
      <c r="D19" s="27">
        <v>42</v>
      </c>
      <c r="E19" s="32">
        <v>44</v>
      </c>
      <c r="F19" s="4">
        <v>54</v>
      </c>
      <c r="G19" s="27">
        <v>56</v>
      </c>
      <c r="H19" s="4">
        <f>H17</f>
        <v>9</v>
      </c>
      <c r="I19" s="42"/>
      <c r="J19" s="49"/>
    </row>
    <row r="20" spans="1:10" ht="15" customHeight="1">
      <c r="A20" s="44" t="s">
        <v>76</v>
      </c>
      <c r="B20" s="42">
        <v>2011</v>
      </c>
      <c r="C20" s="15" t="s">
        <v>17</v>
      </c>
      <c r="D20" s="20">
        <v>18.64</v>
      </c>
      <c r="E20" s="30">
        <v>75</v>
      </c>
      <c r="F20" s="42">
        <v>34</v>
      </c>
      <c r="G20" s="20">
        <v>9.7</v>
      </c>
      <c r="H20" s="42">
        <v>2</v>
      </c>
      <c r="I20" s="42">
        <f>SUM(D22:H22)</f>
        <v>124</v>
      </c>
      <c r="J20" s="42">
        <v>8</v>
      </c>
    </row>
    <row r="21" spans="1:10" ht="15">
      <c r="A21" s="45"/>
      <c r="B21" s="42"/>
      <c r="C21" s="16" t="s">
        <v>18</v>
      </c>
      <c r="D21" s="10">
        <v>18</v>
      </c>
      <c r="E21" s="24">
        <v>77</v>
      </c>
      <c r="F21" s="42"/>
      <c r="G21" s="10">
        <v>18.3</v>
      </c>
      <c r="H21" s="42"/>
      <c r="I21" s="42"/>
      <c r="J21" s="42"/>
    </row>
    <row r="22" spans="1:10" ht="15">
      <c r="A22" s="46"/>
      <c r="B22" s="42"/>
      <c r="C22" s="17" t="s">
        <v>4</v>
      </c>
      <c r="D22" s="27">
        <v>29</v>
      </c>
      <c r="E22" s="32">
        <v>15</v>
      </c>
      <c r="F22" s="4">
        <v>34</v>
      </c>
      <c r="G22" s="27">
        <v>44</v>
      </c>
      <c r="H22" s="4">
        <f>H20</f>
        <v>2</v>
      </c>
      <c r="I22" s="42"/>
      <c r="J22" s="42"/>
    </row>
    <row r="23" spans="1:10" ht="15" customHeight="1">
      <c r="A23" s="50" t="s">
        <v>30</v>
      </c>
      <c r="B23" s="42">
        <v>2009</v>
      </c>
      <c r="C23" s="15" t="s">
        <v>17</v>
      </c>
      <c r="D23" s="20">
        <v>13.79</v>
      </c>
      <c r="E23" s="30">
        <v>114</v>
      </c>
      <c r="F23" s="42">
        <v>69</v>
      </c>
      <c r="G23" s="20">
        <v>5.6</v>
      </c>
      <c r="H23" s="42">
        <v>11</v>
      </c>
      <c r="I23" s="42">
        <f>SUM(D25:H25)</f>
        <v>210</v>
      </c>
      <c r="J23" s="50">
        <v>1</v>
      </c>
    </row>
    <row r="24" spans="1:10" ht="15">
      <c r="A24" s="51"/>
      <c r="B24" s="42"/>
      <c r="C24" s="16" t="s">
        <v>18</v>
      </c>
      <c r="D24" s="10">
        <v>13.6</v>
      </c>
      <c r="E24" s="24">
        <v>126</v>
      </c>
      <c r="F24" s="42"/>
      <c r="G24" s="10">
        <v>5</v>
      </c>
      <c r="H24" s="42"/>
      <c r="I24" s="42"/>
      <c r="J24" s="51"/>
    </row>
    <row r="25" spans="1:10" ht="15">
      <c r="A25" s="52"/>
      <c r="B25" s="42"/>
      <c r="C25" s="17" t="s">
        <v>4</v>
      </c>
      <c r="D25" s="27">
        <v>31</v>
      </c>
      <c r="E25" s="32">
        <v>39</v>
      </c>
      <c r="F25" s="4">
        <v>69</v>
      </c>
      <c r="G25" s="27">
        <v>60</v>
      </c>
      <c r="H25" s="4">
        <f>H23</f>
        <v>11</v>
      </c>
      <c r="I25" s="42"/>
      <c r="J25" s="52"/>
    </row>
    <row r="26" spans="1:10" ht="15" customHeight="1">
      <c r="A26" s="44" t="s">
        <v>77</v>
      </c>
      <c r="B26" s="42">
        <v>2010</v>
      </c>
      <c r="C26" s="15" t="s">
        <v>17</v>
      </c>
      <c r="D26" s="20">
        <v>16.67</v>
      </c>
      <c r="E26" s="30">
        <v>95</v>
      </c>
      <c r="F26" s="42">
        <v>29</v>
      </c>
      <c r="G26" s="20">
        <v>8.5</v>
      </c>
      <c r="H26" s="42">
        <v>6</v>
      </c>
      <c r="I26" s="42">
        <f>SUM(D28:H28)</f>
        <v>150</v>
      </c>
      <c r="J26" s="42">
        <v>6</v>
      </c>
    </row>
    <row r="27" spans="1:10" ht="15">
      <c r="A27" s="45"/>
      <c r="B27" s="42"/>
      <c r="C27" s="16" t="s">
        <v>18</v>
      </c>
      <c r="D27" s="10">
        <v>17.16</v>
      </c>
      <c r="E27" s="24">
        <v>103</v>
      </c>
      <c r="F27" s="42"/>
      <c r="G27" s="10">
        <v>7.19</v>
      </c>
      <c r="H27" s="42"/>
      <c r="I27" s="42"/>
      <c r="J27" s="42"/>
    </row>
    <row r="28" spans="1:10" ht="15">
      <c r="A28" s="46"/>
      <c r="B28" s="42"/>
      <c r="C28" s="17" t="s">
        <v>4</v>
      </c>
      <c r="D28" s="27">
        <v>34</v>
      </c>
      <c r="E28" s="32">
        <v>28</v>
      </c>
      <c r="F28" s="4">
        <v>29</v>
      </c>
      <c r="G28" s="27">
        <v>53</v>
      </c>
      <c r="H28" s="4">
        <f>H26</f>
        <v>6</v>
      </c>
      <c r="I28" s="42"/>
      <c r="J28" s="42"/>
    </row>
  </sheetData>
  <sheetProtection/>
  <mergeCells count="49">
    <mergeCell ref="A1:J1"/>
    <mergeCell ref="A5:A7"/>
    <mergeCell ref="B5:B7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J8:J10"/>
    <mergeCell ref="A11:A13"/>
    <mergeCell ref="B11:B13"/>
    <mergeCell ref="F11:F12"/>
    <mergeCell ref="H11:H12"/>
    <mergeCell ref="I11:I13"/>
    <mergeCell ref="J11:J13"/>
    <mergeCell ref="A14:A16"/>
    <mergeCell ref="B14:B16"/>
    <mergeCell ref="F14:F15"/>
    <mergeCell ref="H14:H15"/>
    <mergeCell ref="I14:I16"/>
    <mergeCell ref="J14:J16"/>
    <mergeCell ref="A17:A19"/>
    <mergeCell ref="B17:B19"/>
    <mergeCell ref="F17:F18"/>
    <mergeCell ref="H17:H18"/>
    <mergeCell ref="I17:I19"/>
    <mergeCell ref="J17:J19"/>
    <mergeCell ref="A20:A22"/>
    <mergeCell ref="B20:B22"/>
    <mergeCell ref="F20:F21"/>
    <mergeCell ref="H20:H21"/>
    <mergeCell ref="I20:I22"/>
    <mergeCell ref="J20:J22"/>
    <mergeCell ref="A23:A25"/>
    <mergeCell ref="B23:B25"/>
    <mergeCell ref="F23:F24"/>
    <mergeCell ref="H23:H24"/>
    <mergeCell ref="I23:I25"/>
    <mergeCell ref="J23:J25"/>
    <mergeCell ref="A26:A28"/>
    <mergeCell ref="B26:B28"/>
    <mergeCell ref="F26:F27"/>
    <mergeCell ref="H26:H27"/>
    <mergeCell ref="I26:I28"/>
    <mergeCell ref="J26:J28"/>
  </mergeCells>
  <conditionalFormatting sqref="D5">
    <cfRule type="cellIs" priority="84" dxfId="0" operator="lessThan" stopIfTrue="1">
      <formula>D6</formula>
    </cfRule>
  </conditionalFormatting>
  <conditionalFormatting sqref="D6">
    <cfRule type="cellIs" priority="83" dxfId="0" operator="lessThan" stopIfTrue="1">
      <formula>D5</formula>
    </cfRule>
  </conditionalFormatting>
  <conditionalFormatting sqref="D8">
    <cfRule type="cellIs" priority="82" dxfId="0" operator="lessThan" stopIfTrue="1">
      <formula>D9</formula>
    </cfRule>
  </conditionalFormatting>
  <conditionalFormatting sqref="D9">
    <cfRule type="cellIs" priority="81" dxfId="0" operator="lessThan" stopIfTrue="1">
      <formula>D8</formula>
    </cfRule>
  </conditionalFormatting>
  <conditionalFormatting sqref="D11">
    <cfRule type="cellIs" priority="80" dxfId="0" operator="lessThan" stopIfTrue="1">
      <formula>D12</formula>
    </cfRule>
  </conditionalFormatting>
  <conditionalFormatting sqref="D12">
    <cfRule type="cellIs" priority="79" dxfId="0" operator="lessThan" stopIfTrue="1">
      <formula>D11</formula>
    </cfRule>
  </conditionalFormatting>
  <conditionalFormatting sqref="D14">
    <cfRule type="cellIs" priority="78" dxfId="0" operator="lessThan" stopIfTrue="1">
      <formula>D15</formula>
    </cfRule>
  </conditionalFormatting>
  <conditionalFormatting sqref="D15">
    <cfRule type="cellIs" priority="77" dxfId="0" operator="lessThan" stopIfTrue="1">
      <formula>D14</formula>
    </cfRule>
  </conditionalFormatting>
  <conditionalFormatting sqref="D17">
    <cfRule type="cellIs" priority="76" dxfId="0" operator="lessThan" stopIfTrue="1">
      <formula>D18</formula>
    </cfRule>
  </conditionalFormatting>
  <conditionalFormatting sqref="D18">
    <cfRule type="cellIs" priority="75" dxfId="0" operator="lessThan" stopIfTrue="1">
      <formula>D17</formula>
    </cfRule>
  </conditionalFormatting>
  <conditionalFormatting sqref="D20">
    <cfRule type="cellIs" priority="74" dxfId="0" operator="lessThan" stopIfTrue="1">
      <formula>D21</formula>
    </cfRule>
  </conditionalFormatting>
  <conditionalFormatting sqref="D21">
    <cfRule type="cellIs" priority="73" dxfId="0" operator="lessThan" stopIfTrue="1">
      <formula>D20</formula>
    </cfRule>
  </conditionalFormatting>
  <conditionalFormatting sqref="D23">
    <cfRule type="cellIs" priority="64" dxfId="0" operator="lessThan" stopIfTrue="1">
      <formula>D24</formula>
    </cfRule>
  </conditionalFormatting>
  <conditionalFormatting sqref="D24">
    <cfRule type="cellIs" priority="63" dxfId="0" operator="lessThan" stopIfTrue="1">
      <formula>D23</formula>
    </cfRule>
  </conditionalFormatting>
  <conditionalFormatting sqref="D26">
    <cfRule type="cellIs" priority="62" dxfId="0" operator="lessThan" stopIfTrue="1">
      <formula>D27</formula>
    </cfRule>
  </conditionalFormatting>
  <conditionalFormatting sqref="D27">
    <cfRule type="cellIs" priority="61" dxfId="0" operator="lessThan" stopIfTrue="1">
      <formula>D26</formula>
    </cfRule>
  </conditionalFormatting>
  <conditionalFormatting sqref="E5">
    <cfRule type="cellIs" priority="56" dxfId="0" operator="greaterThan" stopIfTrue="1">
      <formula>E6</formula>
    </cfRule>
  </conditionalFormatting>
  <conditionalFormatting sqref="E6">
    <cfRule type="cellIs" priority="55" dxfId="0" operator="greaterThan" stopIfTrue="1">
      <formula>E5</formula>
    </cfRule>
  </conditionalFormatting>
  <conditionalFormatting sqref="E8">
    <cfRule type="cellIs" priority="54" dxfId="0" operator="greaterThan" stopIfTrue="1">
      <formula>E9</formula>
    </cfRule>
  </conditionalFormatting>
  <conditionalFormatting sqref="E9">
    <cfRule type="cellIs" priority="53" dxfId="0" operator="greaterThan" stopIfTrue="1">
      <formula>E8</formula>
    </cfRule>
  </conditionalFormatting>
  <conditionalFormatting sqref="E11">
    <cfRule type="cellIs" priority="52" dxfId="0" operator="greaterThan" stopIfTrue="1">
      <formula>E12</formula>
    </cfRule>
  </conditionalFormatting>
  <conditionalFormatting sqref="E12">
    <cfRule type="cellIs" priority="51" dxfId="0" operator="greaterThan" stopIfTrue="1">
      <formula>E11</formula>
    </cfRule>
  </conditionalFormatting>
  <conditionalFormatting sqref="E14">
    <cfRule type="cellIs" priority="50" dxfId="0" operator="greaterThan" stopIfTrue="1">
      <formula>E15</formula>
    </cfRule>
  </conditionalFormatting>
  <conditionalFormatting sqref="E15">
    <cfRule type="cellIs" priority="49" dxfId="0" operator="greaterThan" stopIfTrue="1">
      <formula>E14</formula>
    </cfRule>
  </conditionalFormatting>
  <conditionalFormatting sqref="E17">
    <cfRule type="cellIs" priority="48" dxfId="0" operator="greaterThan" stopIfTrue="1">
      <formula>E18</formula>
    </cfRule>
  </conditionalFormatting>
  <conditionalFormatting sqref="E18">
    <cfRule type="cellIs" priority="47" dxfId="0" operator="greaterThan" stopIfTrue="1">
      <formula>E17</formula>
    </cfRule>
  </conditionalFormatting>
  <conditionalFormatting sqref="E20">
    <cfRule type="cellIs" priority="46" dxfId="0" operator="greaterThan" stopIfTrue="1">
      <formula>E21</formula>
    </cfRule>
  </conditionalFormatting>
  <conditionalFormatting sqref="E21">
    <cfRule type="cellIs" priority="45" dxfId="0" operator="greaterThan" stopIfTrue="1">
      <formula>E20</formula>
    </cfRule>
  </conditionalFormatting>
  <conditionalFormatting sqref="E23">
    <cfRule type="cellIs" priority="36" dxfId="0" operator="greaterThan" stopIfTrue="1">
      <formula>E24</formula>
    </cfRule>
  </conditionalFormatting>
  <conditionalFormatting sqref="E24">
    <cfRule type="cellIs" priority="35" dxfId="0" operator="greaterThan" stopIfTrue="1">
      <formula>E23</formula>
    </cfRule>
  </conditionalFormatting>
  <conditionalFormatting sqref="E26">
    <cfRule type="cellIs" priority="34" dxfId="0" operator="greaterThan" stopIfTrue="1">
      <formula>E27</formula>
    </cfRule>
  </conditionalFormatting>
  <conditionalFormatting sqref="E27">
    <cfRule type="cellIs" priority="33" dxfId="0" operator="greaterThan" stopIfTrue="1">
      <formula>E26</formula>
    </cfRule>
  </conditionalFormatting>
  <conditionalFormatting sqref="G5">
    <cfRule type="cellIs" priority="28" dxfId="0" operator="lessThan" stopIfTrue="1">
      <formula>G6</formula>
    </cfRule>
  </conditionalFormatting>
  <conditionalFormatting sqref="G6">
    <cfRule type="cellIs" priority="27" dxfId="0" operator="lessThan" stopIfTrue="1">
      <formula>G5</formula>
    </cfRule>
  </conditionalFormatting>
  <conditionalFormatting sqref="G8">
    <cfRule type="cellIs" priority="26" dxfId="0" operator="lessThan" stopIfTrue="1">
      <formula>G9</formula>
    </cfRule>
  </conditionalFormatting>
  <conditionalFormatting sqref="G9">
    <cfRule type="cellIs" priority="25" dxfId="0" operator="lessThan" stopIfTrue="1">
      <formula>G8</formula>
    </cfRule>
  </conditionalFormatting>
  <conditionalFormatting sqref="G11">
    <cfRule type="cellIs" priority="24" dxfId="0" operator="lessThan" stopIfTrue="1">
      <formula>G12</formula>
    </cfRule>
  </conditionalFormatting>
  <conditionalFormatting sqref="G12">
    <cfRule type="cellIs" priority="23" dxfId="0" operator="lessThan" stopIfTrue="1">
      <formula>G11</formula>
    </cfRule>
  </conditionalFormatting>
  <conditionalFormatting sqref="G14">
    <cfRule type="cellIs" priority="22" dxfId="0" operator="lessThan" stopIfTrue="1">
      <formula>G15</formula>
    </cfRule>
  </conditionalFormatting>
  <conditionalFormatting sqref="G15">
    <cfRule type="cellIs" priority="21" dxfId="0" operator="lessThan" stopIfTrue="1">
      <formula>G14</formula>
    </cfRule>
  </conditionalFormatting>
  <conditionalFormatting sqref="G17">
    <cfRule type="cellIs" priority="20" dxfId="0" operator="lessThan" stopIfTrue="1">
      <formula>G18</formula>
    </cfRule>
  </conditionalFormatting>
  <conditionalFormatting sqref="G18">
    <cfRule type="cellIs" priority="19" dxfId="0" operator="lessThan" stopIfTrue="1">
      <formula>G17</formula>
    </cfRule>
  </conditionalFormatting>
  <conditionalFormatting sqref="G20">
    <cfRule type="cellIs" priority="18" dxfId="0" operator="lessThan" stopIfTrue="1">
      <formula>G21</formula>
    </cfRule>
  </conditionalFormatting>
  <conditionalFormatting sqref="G21">
    <cfRule type="cellIs" priority="17" dxfId="0" operator="lessThan" stopIfTrue="1">
      <formula>G20</formula>
    </cfRule>
  </conditionalFormatting>
  <conditionalFormatting sqref="G23">
    <cfRule type="cellIs" priority="8" dxfId="0" operator="lessThan" stopIfTrue="1">
      <formula>G24</formula>
    </cfRule>
  </conditionalFormatting>
  <conditionalFormatting sqref="G24">
    <cfRule type="cellIs" priority="7" dxfId="0" operator="lessThan" stopIfTrue="1">
      <formula>G23</formula>
    </cfRule>
  </conditionalFormatting>
  <conditionalFormatting sqref="G26">
    <cfRule type="cellIs" priority="6" dxfId="0" operator="lessThan" stopIfTrue="1">
      <formula>G27</formula>
    </cfRule>
  </conditionalFormatting>
  <conditionalFormatting sqref="G27">
    <cfRule type="cellIs" priority="5" dxfId="0" operator="lessThan" stopIfTrue="1">
      <formula>G26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pane xSplit="2" ySplit="4" topLeftCell="C5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  <col min="5" max="5" width="9.140625" style="28" customWidth="1"/>
    <col min="10" max="10" width="13.28125" style="0" bestFit="1" customWidth="1"/>
  </cols>
  <sheetData>
    <row r="1" spans="1:10" ht="1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2" spans="1:3" ht="15">
      <c r="A2" s="6" t="s">
        <v>0</v>
      </c>
      <c r="B2" s="7" t="s">
        <v>1</v>
      </c>
      <c r="C2" s="6"/>
    </row>
    <row r="4" spans="1:10" ht="45">
      <c r="A4" s="2" t="s">
        <v>2</v>
      </c>
      <c r="B4" s="3" t="s">
        <v>3</v>
      </c>
      <c r="C4" s="18" t="s">
        <v>19</v>
      </c>
      <c r="D4" s="2" t="s">
        <v>5</v>
      </c>
      <c r="E4" s="29" t="s">
        <v>6</v>
      </c>
      <c r="F4" s="2" t="s">
        <v>7</v>
      </c>
      <c r="G4" s="21" t="s">
        <v>8</v>
      </c>
      <c r="H4" s="2" t="s">
        <v>9</v>
      </c>
      <c r="I4" s="3" t="s">
        <v>10</v>
      </c>
      <c r="J4" s="2" t="s">
        <v>11</v>
      </c>
    </row>
    <row r="5" spans="1:10" ht="15" customHeight="1">
      <c r="A5" s="44" t="s">
        <v>45</v>
      </c>
      <c r="B5" s="42">
        <v>2008</v>
      </c>
      <c r="C5" s="15" t="s">
        <v>17</v>
      </c>
      <c r="D5" s="20">
        <v>15.42</v>
      </c>
      <c r="E5" s="30">
        <v>133</v>
      </c>
      <c r="F5" s="42">
        <v>53</v>
      </c>
      <c r="G5" s="20">
        <v>0</v>
      </c>
      <c r="H5" s="42">
        <v>12</v>
      </c>
      <c r="I5" s="42">
        <f>SUM(D7:H7)</f>
        <v>126</v>
      </c>
      <c r="J5" s="42" t="s">
        <v>57</v>
      </c>
    </row>
    <row r="6" spans="1:10" ht="15">
      <c r="A6" s="45"/>
      <c r="B6" s="42"/>
      <c r="C6" s="16" t="s">
        <v>18</v>
      </c>
      <c r="D6" s="10">
        <v>13.1</v>
      </c>
      <c r="E6" s="24">
        <v>128</v>
      </c>
      <c r="F6" s="42"/>
      <c r="G6" s="10">
        <v>0</v>
      </c>
      <c r="H6" s="42"/>
      <c r="I6" s="42"/>
      <c r="J6" s="42"/>
    </row>
    <row r="7" spans="1:10" ht="15">
      <c r="A7" s="46"/>
      <c r="B7" s="42"/>
      <c r="C7" s="17" t="s">
        <v>4</v>
      </c>
      <c r="D7" s="4">
        <v>57</v>
      </c>
      <c r="E7" s="31">
        <v>25</v>
      </c>
      <c r="F7" s="4">
        <v>32</v>
      </c>
      <c r="G7" s="4">
        <v>0</v>
      </c>
      <c r="H7" s="4">
        <f>H5</f>
        <v>12</v>
      </c>
      <c r="I7" s="42"/>
      <c r="J7" s="42"/>
    </row>
    <row r="8" spans="1:10" ht="15" customHeight="1">
      <c r="A8" s="44" t="s">
        <v>46</v>
      </c>
      <c r="B8" s="42">
        <v>2007</v>
      </c>
      <c r="C8" s="15" t="s">
        <v>17</v>
      </c>
      <c r="D8" s="20">
        <v>15.39</v>
      </c>
      <c r="E8" s="30">
        <v>90</v>
      </c>
      <c r="F8" s="42">
        <v>53</v>
      </c>
      <c r="G8" s="20">
        <v>24.47</v>
      </c>
      <c r="H8" s="42">
        <v>9</v>
      </c>
      <c r="I8" s="42">
        <f>SUM(D10:H10)</f>
        <v>102</v>
      </c>
      <c r="J8" s="42">
        <v>5</v>
      </c>
    </row>
    <row r="9" spans="1:10" ht="15">
      <c r="A9" s="45"/>
      <c r="B9" s="42"/>
      <c r="C9" s="16" t="s">
        <v>18</v>
      </c>
      <c r="D9" s="10">
        <v>13.02</v>
      </c>
      <c r="E9" s="24">
        <v>74</v>
      </c>
      <c r="F9" s="42"/>
      <c r="G9" s="10">
        <v>21.67</v>
      </c>
      <c r="H9" s="42"/>
      <c r="I9" s="42"/>
      <c r="J9" s="42"/>
    </row>
    <row r="10" spans="1:10" ht="15">
      <c r="A10" s="46"/>
      <c r="B10" s="42"/>
      <c r="C10" s="17" t="s">
        <v>4</v>
      </c>
      <c r="D10" s="27">
        <v>56</v>
      </c>
      <c r="E10" s="32">
        <v>4</v>
      </c>
      <c r="F10" s="4">
        <v>32</v>
      </c>
      <c r="G10" s="27">
        <v>1</v>
      </c>
      <c r="H10" s="4">
        <f>H8</f>
        <v>9</v>
      </c>
      <c r="I10" s="42"/>
      <c r="J10" s="42"/>
    </row>
    <row r="11" spans="1:10" ht="15">
      <c r="A11" s="44" t="s">
        <v>47</v>
      </c>
      <c r="B11" s="42">
        <v>2007</v>
      </c>
      <c r="C11" s="15" t="s">
        <v>17</v>
      </c>
      <c r="D11" s="20">
        <v>14.04</v>
      </c>
      <c r="E11" s="30">
        <v>99</v>
      </c>
      <c r="F11" s="42">
        <v>62</v>
      </c>
      <c r="G11" s="20">
        <v>0</v>
      </c>
      <c r="H11" s="42">
        <v>11</v>
      </c>
      <c r="I11" s="42">
        <f>SUM(D13:H13)</f>
        <v>112</v>
      </c>
      <c r="J11" s="42" t="s">
        <v>57</v>
      </c>
    </row>
    <row r="12" spans="1:10" ht="15">
      <c r="A12" s="45"/>
      <c r="B12" s="42"/>
      <c r="C12" s="16" t="s">
        <v>18</v>
      </c>
      <c r="D12" s="10">
        <v>14.1</v>
      </c>
      <c r="E12" s="24">
        <v>117</v>
      </c>
      <c r="F12" s="42"/>
      <c r="G12" s="10">
        <v>0</v>
      </c>
      <c r="H12" s="42"/>
      <c r="I12" s="42"/>
      <c r="J12" s="42"/>
    </row>
    <row r="13" spans="1:10" ht="15">
      <c r="A13" s="46"/>
      <c r="B13" s="42"/>
      <c r="C13" s="17" t="s">
        <v>4</v>
      </c>
      <c r="D13" s="27">
        <v>48</v>
      </c>
      <c r="E13" s="32">
        <v>17</v>
      </c>
      <c r="F13" s="4">
        <v>36</v>
      </c>
      <c r="G13" s="27">
        <v>0</v>
      </c>
      <c r="H13" s="4">
        <f>H11</f>
        <v>11</v>
      </c>
      <c r="I13" s="42"/>
      <c r="J13" s="42"/>
    </row>
    <row r="14" spans="1:10" ht="15">
      <c r="A14" s="44" t="s">
        <v>48</v>
      </c>
      <c r="B14" s="42">
        <v>2007</v>
      </c>
      <c r="C14" s="15" t="s">
        <v>17</v>
      </c>
      <c r="D14" s="20">
        <v>14.17</v>
      </c>
      <c r="E14" s="30">
        <v>133</v>
      </c>
      <c r="F14" s="42">
        <v>75</v>
      </c>
      <c r="G14" s="20">
        <v>0</v>
      </c>
      <c r="H14" s="42">
        <v>16</v>
      </c>
      <c r="I14" s="42">
        <f>SUM(D16:H16)</f>
        <v>148</v>
      </c>
      <c r="J14" s="42" t="s">
        <v>57</v>
      </c>
    </row>
    <row r="15" spans="1:10" ht="15">
      <c r="A15" s="45"/>
      <c r="B15" s="42"/>
      <c r="C15" s="16" t="s">
        <v>18</v>
      </c>
      <c r="D15" s="10">
        <v>13</v>
      </c>
      <c r="E15" s="24">
        <v>145</v>
      </c>
      <c r="F15" s="42"/>
      <c r="G15" s="10">
        <v>0</v>
      </c>
      <c r="H15" s="42"/>
      <c r="I15" s="42"/>
      <c r="J15" s="42"/>
    </row>
    <row r="16" spans="1:10" ht="15">
      <c r="A16" s="46"/>
      <c r="B16" s="42"/>
      <c r="C16" s="17" t="s">
        <v>4</v>
      </c>
      <c r="D16" s="27">
        <v>58</v>
      </c>
      <c r="E16" s="32">
        <v>31</v>
      </c>
      <c r="F16" s="4">
        <v>43</v>
      </c>
      <c r="G16" s="27">
        <v>0</v>
      </c>
      <c r="H16" s="4">
        <f>H14</f>
        <v>16</v>
      </c>
      <c r="I16" s="42"/>
      <c r="J16" s="42"/>
    </row>
    <row r="17" spans="1:10" ht="15" customHeight="1">
      <c r="A17" s="50" t="s">
        <v>49</v>
      </c>
      <c r="B17" s="42">
        <v>2007</v>
      </c>
      <c r="C17" s="15" t="s">
        <v>17</v>
      </c>
      <c r="D17" s="20">
        <v>12.13</v>
      </c>
      <c r="E17" s="30">
        <v>88</v>
      </c>
      <c r="F17" s="42">
        <v>78</v>
      </c>
      <c r="G17" s="20">
        <v>8.48</v>
      </c>
      <c r="H17" s="42">
        <v>4</v>
      </c>
      <c r="I17" s="42">
        <f>SUM(D19:H19)</f>
        <v>195</v>
      </c>
      <c r="J17" s="50">
        <v>1</v>
      </c>
    </row>
    <row r="18" spans="1:10" ht="15">
      <c r="A18" s="51"/>
      <c r="B18" s="42"/>
      <c r="C18" s="16" t="s">
        <v>18</v>
      </c>
      <c r="D18" s="10">
        <v>12.32</v>
      </c>
      <c r="E18" s="24">
        <v>142</v>
      </c>
      <c r="F18" s="42"/>
      <c r="G18" s="10">
        <v>8.23</v>
      </c>
      <c r="H18" s="42"/>
      <c r="I18" s="42"/>
      <c r="J18" s="51"/>
    </row>
    <row r="19" spans="1:10" ht="15">
      <c r="A19" s="52"/>
      <c r="B19" s="42"/>
      <c r="C19" s="17" t="s">
        <v>4</v>
      </c>
      <c r="D19" s="27">
        <v>67</v>
      </c>
      <c r="E19" s="32">
        <v>30</v>
      </c>
      <c r="F19" s="4">
        <v>44</v>
      </c>
      <c r="G19" s="27">
        <v>50</v>
      </c>
      <c r="H19" s="4">
        <f>H17</f>
        <v>4</v>
      </c>
      <c r="I19" s="42"/>
      <c r="J19" s="52"/>
    </row>
    <row r="20" spans="1:10" ht="15" customHeight="1">
      <c r="A20" s="56" t="s">
        <v>50</v>
      </c>
      <c r="B20" s="42">
        <v>2007</v>
      </c>
      <c r="C20" s="15" t="s">
        <v>17</v>
      </c>
      <c r="D20" s="20">
        <v>12.56</v>
      </c>
      <c r="E20" s="30">
        <v>94</v>
      </c>
      <c r="F20" s="42">
        <v>74</v>
      </c>
      <c r="G20" s="20">
        <v>8.91</v>
      </c>
      <c r="H20" s="42">
        <v>8</v>
      </c>
      <c r="I20" s="42">
        <f>SUM(D22:H22)</f>
        <v>190</v>
      </c>
      <c r="J20" s="56">
        <v>2</v>
      </c>
    </row>
    <row r="21" spans="1:10" ht="15">
      <c r="A21" s="57"/>
      <c r="B21" s="42"/>
      <c r="C21" s="16" t="s">
        <v>18</v>
      </c>
      <c r="D21" s="10">
        <v>12.94</v>
      </c>
      <c r="E21" s="24">
        <v>143</v>
      </c>
      <c r="F21" s="42"/>
      <c r="G21" s="10">
        <v>8.63</v>
      </c>
      <c r="H21" s="42"/>
      <c r="I21" s="42"/>
      <c r="J21" s="57"/>
    </row>
    <row r="22" spans="1:10" ht="15">
      <c r="A22" s="58"/>
      <c r="B22" s="42"/>
      <c r="C22" s="17" t="s">
        <v>4</v>
      </c>
      <c r="D22" s="27">
        <v>62</v>
      </c>
      <c r="E22" s="32">
        <v>30</v>
      </c>
      <c r="F22" s="4">
        <v>42</v>
      </c>
      <c r="G22" s="27">
        <v>48</v>
      </c>
      <c r="H22" s="4">
        <f>H20</f>
        <v>8</v>
      </c>
      <c r="I22" s="42"/>
      <c r="J22" s="58"/>
    </row>
    <row r="23" spans="1:10" ht="15" customHeight="1">
      <c r="A23" s="44" t="s">
        <v>51</v>
      </c>
      <c r="B23" s="42">
        <v>2008</v>
      </c>
      <c r="C23" s="15" t="s">
        <v>17</v>
      </c>
      <c r="D23" s="20">
        <v>13.86</v>
      </c>
      <c r="E23" s="30">
        <v>40</v>
      </c>
      <c r="F23" s="42">
        <v>58</v>
      </c>
      <c r="G23" s="20">
        <v>0</v>
      </c>
      <c r="H23" s="42">
        <v>6</v>
      </c>
      <c r="I23" s="42">
        <f>SUM(D25:H25)</f>
        <v>103</v>
      </c>
      <c r="J23" s="42" t="s">
        <v>57</v>
      </c>
    </row>
    <row r="24" spans="1:10" ht="15">
      <c r="A24" s="45"/>
      <c r="B24" s="42"/>
      <c r="C24" s="16" t="s">
        <v>18</v>
      </c>
      <c r="D24" s="10">
        <v>13.72</v>
      </c>
      <c r="E24" s="24">
        <v>107</v>
      </c>
      <c r="F24" s="42"/>
      <c r="G24" s="10">
        <v>0</v>
      </c>
      <c r="H24" s="42"/>
      <c r="I24" s="42"/>
      <c r="J24" s="42"/>
    </row>
    <row r="25" spans="1:10" ht="15">
      <c r="A25" s="46"/>
      <c r="B25" s="42"/>
      <c r="C25" s="17" t="s">
        <v>4</v>
      </c>
      <c r="D25" s="27">
        <v>51</v>
      </c>
      <c r="E25" s="32">
        <v>12</v>
      </c>
      <c r="F25" s="4">
        <v>34</v>
      </c>
      <c r="G25" s="27">
        <v>0</v>
      </c>
      <c r="H25" s="4">
        <f>H23</f>
        <v>6</v>
      </c>
      <c r="I25" s="42"/>
      <c r="J25" s="42"/>
    </row>
    <row r="26" spans="1:10" ht="15" customHeight="1">
      <c r="A26" s="44" t="s">
        <v>52</v>
      </c>
      <c r="B26" s="42">
        <v>2008</v>
      </c>
      <c r="C26" s="15" t="s">
        <v>17</v>
      </c>
      <c r="D26" s="20">
        <v>12.73</v>
      </c>
      <c r="E26" s="30">
        <v>105</v>
      </c>
      <c r="F26" s="42">
        <v>61</v>
      </c>
      <c r="G26" s="20">
        <v>0</v>
      </c>
      <c r="H26" s="42">
        <v>4</v>
      </c>
      <c r="I26" s="42">
        <f>SUM(D28:H28)</f>
        <v>112</v>
      </c>
      <c r="J26" s="42" t="s">
        <v>57</v>
      </c>
    </row>
    <row r="27" spans="1:10" ht="15">
      <c r="A27" s="45"/>
      <c r="B27" s="42"/>
      <c r="C27" s="16" t="s">
        <v>18</v>
      </c>
      <c r="D27" s="10">
        <v>13.07</v>
      </c>
      <c r="E27" s="24">
        <v>96</v>
      </c>
      <c r="F27" s="42"/>
      <c r="G27" s="10">
        <v>0</v>
      </c>
      <c r="H27" s="42"/>
      <c r="I27" s="42"/>
      <c r="J27" s="42"/>
    </row>
    <row r="28" spans="1:10" ht="15">
      <c r="A28" s="46"/>
      <c r="B28" s="42"/>
      <c r="C28" s="17" t="s">
        <v>4</v>
      </c>
      <c r="D28" s="27">
        <v>61</v>
      </c>
      <c r="E28" s="32">
        <v>11</v>
      </c>
      <c r="F28" s="4">
        <v>36</v>
      </c>
      <c r="G28" s="27">
        <v>0</v>
      </c>
      <c r="H28" s="4">
        <f>H26</f>
        <v>4</v>
      </c>
      <c r="I28" s="42"/>
      <c r="J28" s="42"/>
    </row>
    <row r="29" spans="1:10" ht="15">
      <c r="A29" s="44" t="s">
        <v>53</v>
      </c>
      <c r="B29" s="42">
        <v>2008</v>
      </c>
      <c r="C29" s="15" t="s">
        <v>17</v>
      </c>
      <c r="D29" s="20">
        <v>14.39</v>
      </c>
      <c r="E29" s="30">
        <v>84</v>
      </c>
      <c r="F29" s="42">
        <v>35</v>
      </c>
      <c r="G29" s="20">
        <v>24.01</v>
      </c>
      <c r="H29" s="42">
        <v>0</v>
      </c>
      <c r="I29" s="42">
        <f>SUM(D31:H31)</f>
        <v>69</v>
      </c>
      <c r="J29" s="42" t="s">
        <v>57</v>
      </c>
    </row>
    <row r="30" spans="1:10" ht="15">
      <c r="A30" s="45"/>
      <c r="B30" s="42"/>
      <c r="C30" s="16" t="s">
        <v>18</v>
      </c>
      <c r="D30" s="10">
        <v>15.1</v>
      </c>
      <c r="E30" s="24">
        <v>78</v>
      </c>
      <c r="F30" s="42"/>
      <c r="G30" s="10">
        <v>35.54</v>
      </c>
      <c r="H30" s="42"/>
      <c r="I30" s="42"/>
      <c r="J30" s="42"/>
    </row>
    <row r="31" spans="1:10" ht="15">
      <c r="A31" s="46"/>
      <c r="B31" s="42"/>
      <c r="C31" s="17" t="s">
        <v>4</v>
      </c>
      <c r="D31" s="27">
        <v>44</v>
      </c>
      <c r="E31" s="32">
        <v>1</v>
      </c>
      <c r="F31" s="4">
        <v>23</v>
      </c>
      <c r="G31" s="27">
        <v>1</v>
      </c>
      <c r="H31" s="4">
        <f>H29</f>
        <v>0</v>
      </c>
      <c r="I31" s="42"/>
      <c r="J31" s="42"/>
    </row>
    <row r="32" spans="1:10" ht="15">
      <c r="A32" s="44" t="s">
        <v>54</v>
      </c>
      <c r="B32" s="42">
        <v>2008</v>
      </c>
      <c r="C32" s="15" t="s">
        <v>17</v>
      </c>
      <c r="D32" s="20">
        <v>13.23</v>
      </c>
      <c r="E32" s="30">
        <v>123</v>
      </c>
      <c r="F32" s="42">
        <v>55</v>
      </c>
      <c r="G32" s="20">
        <v>0</v>
      </c>
      <c r="H32" s="42">
        <v>4</v>
      </c>
      <c r="I32" s="42">
        <f>SUM(D34:H34)</f>
        <v>119</v>
      </c>
      <c r="J32" s="42" t="s">
        <v>57</v>
      </c>
    </row>
    <row r="33" spans="1:10" ht="15">
      <c r="A33" s="45"/>
      <c r="B33" s="42"/>
      <c r="C33" s="16" t="s">
        <v>18</v>
      </c>
      <c r="D33" s="10">
        <v>12.64</v>
      </c>
      <c r="E33" s="24">
        <v>120</v>
      </c>
      <c r="F33" s="42"/>
      <c r="G33" s="10">
        <v>0</v>
      </c>
      <c r="H33" s="42"/>
      <c r="I33" s="42"/>
      <c r="J33" s="42"/>
    </row>
    <row r="34" spans="1:10" ht="15">
      <c r="A34" s="46"/>
      <c r="B34" s="42"/>
      <c r="C34" s="17" t="s">
        <v>4</v>
      </c>
      <c r="D34" s="27">
        <v>62</v>
      </c>
      <c r="E34" s="32">
        <v>20</v>
      </c>
      <c r="F34" s="4">
        <v>33</v>
      </c>
      <c r="G34" s="27">
        <v>0</v>
      </c>
      <c r="H34" s="4">
        <f>H32</f>
        <v>4</v>
      </c>
      <c r="I34" s="42"/>
      <c r="J34" s="42"/>
    </row>
    <row r="35" spans="1:10" ht="15" customHeight="1">
      <c r="A35" s="44" t="s">
        <v>55</v>
      </c>
      <c r="B35" s="42">
        <v>2008</v>
      </c>
      <c r="C35" s="15" t="s">
        <v>17</v>
      </c>
      <c r="D35" s="20">
        <v>15.79</v>
      </c>
      <c r="E35" s="30">
        <v>87</v>
      </c>
      <c r="F35" s="42">
        <v>12</v>
      </c>
      <c r="G35" s="20">
        <v>19.07</v>
      </c>
      <c r="H35" s="42">
        <v>0</v>
      </c>
      <c r="I35" s="42">
        <f>SUM(D37:H37)</f>
        <v>53</v>
      </c>
      <c r="J35" s="42" t="s">
        <v>57</v>
      </c>
    </row>
    <row r="36" spans="1:10" ht="15">
      <c r="A36" s="45"/>
      <c r="B36" s="42"/>
      <c r="C36" s="16" t="s">
        <v>18</v>
      </c>
      <c r="D36" s="10">
        <v>17.16</v>
      </c>
      <c r="E36" s="24">
        <v>95</v>
      </c>
      <c r="F36" s="42"/>
      <c r="G36" s="10">
        <v>24.03</v>
      </c>
      <c r="H36" s="42"/>
      <c r="I36" s="42"/>
      <c r="J36" s="42"/>
    </row>
    <row r="37" spans="1:10" ht="15">
      <c r="A37" s="46"/>
      <c r="B37" s="42"/>
      <c r="C37" s="17" t="s">
        <v>4</v>
      </c>
      <c r="D37" s="27">
        <v>35</v>
      </c>
      <c r="E37" s="32">
        <v>6</v>
      </c>
      <c r="F37" s="4">
        <v>11</v>
      </c>
      <c r="G37" s="27">
        <v>1</v>
      </c>
      <c r="H37" s="4">
        <f>H35</f>
        <v>0</v>
      </c>
      <c r="I37" s="42"/>
      <c r="J37" s="42"/>
    </row>
    <row r="38" spans="1:10" ht="15" customHeight="1">
      <c r="A38" s="47" t="s">
        <v>20</v>
      </c>
      <c r="B38" s="42">
        <v>2008</v>
      </c>
      <c r="C38" s="15" t="s">
        <v>17</v>
      </c>
      <c r="D38" s="20">
        <v>14.48</v>
      </c>
      <c r="E38" s="30">
        <v>120</v>
      </c>
      <c r="F38" s="42">
        <v>67</v>
      </c>
      <c r="G38" s="20">
        <v>24.62</v>
      </c>
      <c r="H38" s="42">
        <v>4</v>
      </c>
      <c r="I38" s="42">
        <f>SUM(D40:H40)</f>
        <v>118</v>
      </c>
      <c r="J38" s="47">
        <v>3</v>
      </c>
    </row>
    <row r="39" spans="1:10" ht="15">
      <c r="A39" s="48"/>
      <c r="B39" s="42"/>
      <c r="C39" s="16" t="s">
        <v>18</v>
      </c>
      <c r="D39" s="10">
        <v>13.28</v>
      </c>
      <c r="E39" s="24">
        <v>117</v>
      </c>
      <c r="F39" s="42"/>
      <c r="G39" s="10">
        <v>18.04</v>
      </c>
      <c r="H39" s="42"/>
      <c r="I39" s="42"/>
      <c r="J39" s="48"/>
    </row>
    <row r="40" spans="1:10" ht="15">
      <c r="A40" s="49"/>
      <c r="B40" s="42"/>
      <c r="C40" s="17" t="s">
        <v>4</v>
      </c>
      <c r="D40" s="27">
        <v>55</v>
      </c>
      <c r="E40" s="32">
        <v>19</v>
      </c>
      <c r="F40" s="4">
        <v>39</v>
      </c>
      <c r="G40" s="27">
        <v>1</v>
      </c>
      <c r="H40" s="4">
        <f>H38</f>
        <v>4</v>
      </c>
      <c r="I40" s="42"/>
      <c r="J40" s="49"/>
    </row>
    <row r="41" spans="1:10" ht="15">
      <c r="A41" s="44" t="s">
        <v>56</v>
      </c>
      <c r="B41" s="42">
        <v>2008</v>
      </c>
      <c r="C41" s="15" t="s">
        <v>17</v>
      </c>
      <c r="D41" s="20">
        <v>15.1</v>
      </c>
      <c r="E41" s="30">
        <v>122</v>
      </c>
      <c r="F41" s="42">
        <v>38</v>
      </c>
      <c r="G41" s="20">
        <v>25.21</v>
      </c>
      <c r="H41" s="42">
        <v>2</v>
      </c>
      <c r="I41" s="42">
        <f>SUM(D43:H43)</f>
        <v>88</v>
      </c>
      <c r="J41" s="42">
        <v>6</v>
      </c>
    </row>
    <row r="42" spans="1:10" ht="15">
      <c r="A42" s="45"/>
      <c r="B42" s="42"/>
      <c r="C42" s="16" t="s">
        <v>18</v>
      </c>
      <c r="D42" s="10">
        <v>14.7</v>
      </c>
      <c r="E42" s="24">
        <v>117</v>
      </c>
      <c r="F42" s="42"/>
      <c r="G42" s="10">
        <v>24.38</v>
      </c>
      <c r="H42" s="42"/>
      <c r="I42" s="42"/>
      <c r="J42" s="42"/>
    </row>
    <row r="43" spans="1:10" ht="15">
      <c r="A43" s="46"/>
      <c r="B43" s="42"/>
      <c r="C43" s="17" t="s">
        <v>4</v>
      </c>
      <c r="D43" s="27">
        <v>41</v>
      </c>
      <c r="E43" s="32">
        <v>20</v>
      </c>
      <c r="F43" s="4">
        <v>24</v>
      </c>
      <c r="G43" s="27">
        <v>1</v>
      </c>
      <c r="H43" s="4">
        <f>H41</f>
        <v>2</v>
      </c>
      <c r="I43" s="42"/>
      <c r="J43" s="42"/>
    </row>
    <row r="44" spans="1:10" ht="15">
      <c r="A44" s="44" t="s">
        <v>21</v>
      </c>
      <c r="B44" s="42">
        <v>2008</v>
      </c>
      <c r="C44" s="15" t="s">
        <v>17</v>
      </c>
      <c r="D44" s="20">
        <v>15.03</v>
      </c>
      <c r="E44" s="30">
        <v>93</v>
      </c>
      <c r="F44" s="42">
        <v>72</v>
      </c>
      <c r="G44" s="20">
        <v>19.69</v>
      </c>
      <c r="H44" s="42">
        <v>4</v>
      </c>
      <c r="I44" s="42">
        <f>SUM(D46:H46)</f>
        <v>105</v>
      </c>
      <c r="J44" s="42">
        <v>4</v>
      </c>
    </row>
    <row r="45" spans="1:10" ht="15">
      <c r="A45" s="45"/>
      <c r="B45" s="42"/>
      <c r="C45" s="16" t="s">
        <v>18</v>
      </c>
      <c r="D45" s="10">
        <v>13.39</v>
      </c>
      <c r="E45" s="24">
        <v>73</v>
      </c>
      <c r="F45" s="42"/>
      <c r="G45" s="10">
        <v>24.38</v>
      </c>
      <c r="H45" s="42"/>
      <c r="I45" s="42"/>
      <c r="J45" s="42"/>
    </row>
    <row r="46" spans="1:10" ht="15">
      <c r="A46" s="46"/>
      <c r="B46" s="42"/>
      <c r="C46" s="17" t="s">
        <v>4</v>
      </c>
      <c r="D46" s="27">
        <v>54</v>
      </c>
      <c r="E46" s="32">
        <v>5</v>
      </c>
      <c r="F46" s="4">
        <v>41</v>
      </c>
      <c r="G46" s="27">
        <v>1</v>
      </c>
      <c r="H46" s="4">
        <f>H44</f>
        <v>4</v>
      </c>
      <c r="I46" s="42"/>
      <c r="J46" s="42"/>
    </row>
  </sheetData>
  <sheetProtection/>
  <mergeCells count="85">
    <mergeCell ref="A44:A46"/>
    <mergeCell ref="B44:B46"/>
    <mergeCell ref="F44:F45"/>
    <mergeCell ref="H44:H45"/>
    <mergeCell ref="I44:I46"/>
    <mergeCell ref="J44:J46"/>
    <mergeCell ref="A41:A43"/>
    <mergeCell ref="B41:B43"/>
    <mergeCell ref="F41:F42"/>
    <mergeCell ref="H41:H42"/>
    <mergeCell ref="I41:I43"/>
    <mergeCell ref="J41:J43"/>
    <mergeCell ref="J38:J40"/>
    <mergeCell ref="A1:J1"/>
    <mergeCell ref="A29:A31"/>
    <mergeCell ref="B29:B31"/>
    <mergeCell ref="F29:F30"/>
    <mergeCell ref="H29:H30"/>
    <mergeCell ref="A38:A40"/>
    <mergeCell ref="B38:B40"/>
    <mergeCell ref="F38:F39"/>
    <mergeCell ref="H38:H39"/>
    <mergeCell ref="I38:I40"/>
    <mergeCell ref="A26:A28"/>
    <mergeCell ref="B26:B28"/>
    <mergeCell ref="F26:F27"/>
    <mergeCell ref="H26:H27"/>
    <mergeCell ref="I26:I28"/>
    <mergeCell ref="J26:J28"/>
    <mergeCell ref="H20:H21"/>
    <mergeCell ref="I20:I22"/>
    <mergeCell ref="J35:J37"/>
    <mergeCell ref="I29:I31"/>
    <mergeCell ref="J29:J31"/>
    <mergeCell ref="J20:J22"/>
    <mergeCell ref="A5:A7"/>
    <mergeCell ref="B5:B7"/>
    <mergeCell ref="F5:F6"/>
    <mergeCell ref="H5:H6"/>
    <mergeCell ref="I5:I7"/>
    <mergeCell ref="A35:A37"/>
    <mergeCell ref="B35:B37"/>
    <mergeCell ref="F35:F36"/>
    <mergeCell ref="H35:H36"/>
    <mergeCell ref="I35:I37"/>
    <mergeCell ref="H11:H12"/>
    <mergeCell ref="I11:I13"/>
    <mergeCell ref="J32:J34"/>
    <mergeCell ref="J5:J7"/>
    <mergeCell ref="A8:A10"/>
    <mergeCell ref="B8:B10"/>
    <mergeCell ref="F8:F9"/>
    <mergeCell ref="H8:H9"/>
    <mergeCell ref="I8:I10"/>
    <mergeCell ref="J8:J10"/>
    <mergeCell ref="J11:J13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7:H18"/>
    <mergeCell ref="I17:I19"/>
    <mergeCell ref="A32:A34"/>
    <mergeCell ref="B32:B34"/>
    <mergeCell ref="F32:F33"/>
    <mergeCell ref="H32:H33"/>
    <mergeCell ref="I32:I34"/>
    <mergeCell ref="A20:A22"/>
    <mergeCell ref="B20:B22"/>
    <mergeCell ref="F20:F21"/>
    <mergeCell ref="J17:J19"/>
    <mergeCell ref="A23:A25"/>
    <mergeCell ref="B23:B25"/>
    <mergeCell ref="F23:F24"/>
    <mergeCell ref="H23:H24"/>
    <mergeCell ref="I23:I25"/>
    <mergeCell ref="J23:J25"/>
    <mergeCell ref="A17:A19"/>
    <mergeCell ref="B17:B19"/>
    <mergeCell ref="F17:F18"/>
  </mergeCells>
  <conditionalFormatting sqref="D5">
    <cfRule type="cellIs" priority="113" dxfId="0" operator="lessThan" stopIfTrue="1">
      <formula>D6</formula>
    </cfRule>
  </conditionalFormatting>
  <conditionalFormatting sqref="D6">
    <cfRule type="cellIs" priority="112" dxfId="0" operator="lessThan" stopIfTrue="1">
      <formula>D5</formula>
    </cfRule>
  </conditionalFormatting>
  <conditionalFormatting sqref="D8">
    <cfRule type="cellIs" priority="111" dxfId="0" operator="lessThan" stopIfTrue="1">
      <formula>D9</formula>
    </cfRule>
  </conditionalFormatting>
  <conditionalFormatting sqref="D9">
    <cfRule type="cellIs" priority="110" dxfId="0" operator="lessThan" stopIfTrue="1">
      <formula>D8</formula>
    </cfRule>
  </conditionalFormatting>
  <conditionalFormatting sqref="D11">
    <cfRule type="cellIs" priority="109" dxfId="0" operator="lessThan" stopIfTrue="1">
      <formula>D12</formula>
    </cfRule>
  </conditionalFormatting>
  <conditionalFormatting sqref="D12">
    <cfRule type="cellIs" priority="108" dxfId="0" operator="lessThan" stopIfTrue="1">
      <formula>D11</formula>
    </cfRule>
  </conditionalFormatting>
  <conditionalFormatting sqref="D14">
    <cfRule type="cellIs" priority="107" dxfId="0" operator="lessThan" stopIfTrue="1">
      <formula>D15</formula>
    </cfRule>
  </conditionalFormatting>
  <conditionalFormatting sqref="D15">
    <cfRule type="cellIs" priority="105" dxfId="0" operator="lessThan" stopIfTrue="1">
      <formula>D14</formula>
    </cfRule>
  </conditionalFormatting>
  <conditionalFormatting sqref="D17">
    <cfRule type="cellIs" priority="104" dxfId="0" operator="lessThan" stopIfTrue="1">
      <formula>D18</formula>
    </cfRule>
  </conditionalFormatting>
  <conditionalFormatting sqref="D18">
    <cfRule type="cellIs" priority="103" dxfId="0" operator="lessThan" stopIfTrue="1">
      <formula>D17</formula>
    </cfRule>
  </conditionalFormatting>
  <conditionalFormatting sqref="D20">
    <cfRule type="cellIs" priority="102" dxfId="0" operator="lessThan" stopIfTrue="1">
      <formula>D21</formula>
    </cfRule>
  </conditionalFormatting>
  <conditionalFormatting sqref="D21">
    <cfRule type="cellIs" priority="101" dxfId="0" operator="lessThan" stopIfTrue="1">
      <formula>D20</formula>
    </cfRule>
  </conditionalFormatting>
  <conditionalFormatting sqref="D23">
    <cfRule type="cellIs" priority="100" dxfId="0" operator="lessThan" stopIfTrue="1">
      <formula>D24</formula>
    </cfRule>
  </conditionalFormatting>
  <conditionalFormatting sqref="D24">
    <cfRule type="cellIs" priority="99" dxfId="0" operator="lessThan" stopIfTrue="1">
      <formula>D23</formula>
    </cfRule>
  </conditionalFormatting>
  <conditionalFormatting sqref="D26">
    <cfRule type="cellIs" priority="98" dxfId="0" operator="lessThan" stopIfTrue="1">
      <formula>D27</formula>
    </cfRule>
  </conditionalFormatting>
  <conditionalFormatting sqref="D27">
    <cfRule type="cellIs" priority="97" dxfId="0" operator="lessThan" stopIfTrue="1">
      <formula>D26</formula>
    </cfRule>
  </conditionalFormatting>
  <conditionalFormatting sqref="D29">
    <cfRule type="cellIs" priority="96" dxfId="0" operator="lessThan" stopIfTrue="1">
      <formula>D30</formula>
    </cfRule>
  </conditionalFormatting>
  <conditionalFormatting sqref="D30">
    <cfRule type="cellIs" priority="95" dxfId="0" operator="lessThan" stopIfTrue="1">
      <formula>D29</formula>
    </cfRule>
  </conditionalFormatting>
  <conditionalFormatting sqref="D32">
    <cfRule type="cellIs" priority="94" dxfId="0" operator="lessThan" stopIfTrue="1">
      <formula>D33</formula>
    </cfRule>
  </conditionalFormatting>
  <conditionalFormatting sqref="D33">
    <cfRule type="cellIs" priority="93" dxfId="0" operator="lessThan" stopIfTrue="1">
      <formula>D32</formula>
    </cfRule>
  </conditionalFormatting>
  <conditionalFormatting sqref="D35">
    <cfRule type="cellIs" priority="92" dxfId="0" operator="lessThan" stopIfTrue="1">
      <formula>D36</formula>
    </cfRule>
  </conditionalFormatting>
  <conditionalFormatting sqref="D36">
    <cfRule type="cellIs" priority="91" dxfId="0" operator="lessThan" stopIfTrue="1">
      <formula>D35</formula>
    </cfRule>
  </conditionalFormatting>
  <conditionalFormatting sqref="D38">
    <cfRule type="cellIs" priority="90" dxfId="0" operator="lessThan" stopIfTrue="1">
      <formula>D39</formula>
    </cfRule>
  </conditionalFormatting>
  <conditionalFormatting sqref="D39">
    <cfRule type="cellIs" priority="89" dxfId="0" operator="lessThan" stopIfTrue="1">
      <formula>D38</formula>
    </cfRule>
  </conditionalFormatting>
  <conditionalFormatting sqref="D41">
    <cfRule type="cellIs" priority="88" dxfId="0" operator="lessThan" stopIfTrue="1">
      <formula>D42</formula>
    </cfRule>
  </conditionalFormatting>
  <conditionalFormatting sqref="D42">
    <cfRule type="cellIs" priority="87" dxfId="0" operator="lessThan" stopIfTrue="1">
      <formula>D41</formula>
    </cfRule>
  </conditionalFormatting>
  <conditionalFormatting sqref="D44">
    <cfRule type="cellIs" priority="86" dxfId="0" operator="lessThan" stopIfTrue="1">
      <formula>D45</formula>
    </cfRule>
  </conditionalFormatting>
  <conditionalFormatting sqref="D45">
    <cfRule type="cellIs" priority="85" dxfId="0" operator="lessThan" stopIfTrue="1">
      <formula>D44</formula>
    </cfRule>
  </conditionalFormatting>
  <conditionalFormatting sqref="E5">
    <cfRule type="cellIs" priority="56" dxfId="0" operator="greaterThan" stopIfTrue="1">
      <formula>E6</formula>
    </cfRule>
  </conditionalFormatting>
  <conditionalFormatting sqref="E6">
    <cfRule type="cellIs" priority="55" dxfId="0" operator="greaterThan" stopIfTrue="1">
      <formula>E5</formula>
    </cfRule>
  </conditionalFormatting>
  <conditionalFormatting sqref="E8">
    <cfRule type="cellIs" priority="54" dxfId="0" operator="greaterThan" stopIfTrue="1">
      <formula>E9</formula>
    </cfRule>
  </conditionalFormatting>
  <conditionalFormatting sqref="E9">
    <cfRule type="cellIs" priority="53" dxfId="0" operator="greaterThan" stopIfTrue="1">
      <formula>E8</formula>
    </cfRule>
  </conditionalFormatting>
  <conditionalFormatting sqref="E11">
    <cfRule type="cellIs" priority="52" dxfId="0" operator="greaterThan" stopIfTrue="1">
      <formula>E12</formula>
    </cfRule>
  </conditionalFormatting>
  <conditionalFormatting sqref="E12">
    <cfRule type="cellIs" priority="51" dxfId="0" operator="greaterThan" stopIfTrue="1">
      <formula>E11</formula>
    </cfRule>
  </conditionalFormatting>
  <conditionalFormatting sqref="E14">
    <cfRule type="cellIs" priority="50" dxfId="0" operator="greaterThan" stopIfTrue="1">
      <formula>E15</formula>
    </cfRule>
  </conditionalFormatting>
  <conditionalFormatting sqref="E15">
    <cfRule type="cellIs" priority="49" dxfId="0" operator="greaterThan" stopIfTrue="1">
      <formula>E14</formula>
    </cfRule>
  </conditionalFormatting>
  <conditionalFormatting sqref="E17">
    <cfRule type="cellIs" priority="48" dxfId="0" operator="greaterThan" stopIfTrue="1">
      <formula>E18</formula>
    </cfRule>
  </conditionalFormatting>
  <conditionalFormatting sqref="E18">
    <cfRule type="cellIs" priority="47" dxfId="0" operator="greaterThan" stopIfTrue="1">
      <formula>E17</formula>
    </cfRule>
  </conditionalFormatting>
  <conditionalFormatting sqref="E20">
    <cfRule type="cellIs" priority="46" dxfId="0" operator="greaterThan" stopIfTrue="1">
      <formula>E21</formula>
    </cfRule>
  </conditionalFormatting>
  <conditionalFormatting sqref="E21">
    <cfRule type="cellIs" priority="45" dxfId="0" operator="greaterThan" stopIfTrue="1">
      <formula>E20</formula>
    </cfRule>
  </conditionalFormatting>
  <conditionalFormatting sqref="E23">
    <cfRule type="cellIs" priority="44" dxfId="0" operator="greaterThan" stopIfTrue="1">
      <formula>E24</formula>
    </cfRule>
  </conditionalFormatting>
  <conditionalFormatting sqref="E24">
    <cfRule type="cellIs" priority="43" dxfId="0" operator="greaterThan" stopIfTrue="1">
      <formula>E23</formula>
    </cfRule>
  </conditionalFormatting>
  <conditionalFormatting sqref="E26">
    <cfRule type="cellIs" priority="42" dxfId="0" operator="greaterThan" stopIfTrue="1">
      <formula>E27</formula>
    </cfRule>
  </conditionalFormatting>
  <conditionalFormatting sqref="E27">
    <cfRule type="cellIs" priority="41" dxfId="0" operator="greaterThan" stopIfTrue="1">
      <formula>E26</formula>
    </cfRule>
  </conditionalFormatting>
  <conditionalFormatting sqref="E29">
    <cfRule type="cellIs" priority="40" dxfId="0" operator="greaterThan" stopIfTrue="1">
      <formula>E30</formula>
    </cfRule>
  </conditionalFormatting>
  <conditionalFormatting sqref="E30">
    <cfRule type="cellIs" priority="39" dxfId="0" operator="greaterThan" stopIfTrue="1">
      <formula>E29</formula>
    </cfRule>
  </conditionalFormatting>
  <conditionalFormatting sqref="E32">
    <cfRule type="cellIs" priority="38" dxfId="0" operator="greaterThan" stopIfTrue="1">
      <formula>E33</formula>
    </cfRule>
  </conditionalFormatting>
  <conditionalFormatting sqref="E33">
    <cfRule type="cellIs" priority="37" dxfId="0" operator="greaterThan" stopIfTrue="1">
      <formula>E32</formula>
    </cfRule>
  </conditionalFormatting>
  <conditionalFormatting sqref="E35">
    <cfRule type="cellIs" priority="36" dxfId="0" operator="greaterThan" stopIfTrue="1">
      <formula>E36</formula>
    </cfRule>
  </conditionalFormatting>
  <conditionalFormatting sqref="E36">
    <cfRule type="cellIs" priority="35" dxfId="0" operator="greaterThan" stopIfTrue="1">
      <formula>E35</formula>
    </cfRule>
  </conditionalFormatting>
  <conditionalFormatting sqref="E38">
    <cfRule type="cellIs" priority="34" dxfId="0" operator="greaterThan" stopIfTrue="1">
      <formula>E39</formula>
    </cfRule>
  </conditionalFormatting>
  <conditionalFormatting sqref="E39">
    <cfRule type="cellIs" priority="33" dxfId="0" operator="greaterThan" stopIfTrue="1">
      <formula>E38</formula>
    </cfRule>
  </conditionalFormatting>
  <conditionalFormatting sqref="E41">
    <cfRule type="cellIs" priority="32" dxfId="0" operator="greaterThan" stopIfTrue="1">
      <formula>E42</formula>
    </cfRule>
  </conditionalFormatting>
  <conditionalFormatting sqref="E42">
    <cfRule type="cellIs" priority="31" dxfId="0" operator="greaterThan" stopIfTrue="1">
      <formula>E41</formula>
    </cfRule>
  </conditionalFormatting>
  <conditionalFormatting sqref="E44">
    <cfRule type="cellIs" priority="30" dxfId="0" operator="greaterThan" stopIfTrue="1">
      <formula>E45</formula>
    </cfRule>
  </conditionalFormatting>
  <conditionalFormatting sqref="E45">
    <cfRule type="cellIs" priority="29" dxfId="0" operator="greaterThan" stopIfTrue="1">
      <formula>E44</formula>
    </cfRule>
  </conditionalFormatting>
  <conditionalFormatting sqref="G5">
    <cfRule type="cellIs" priority="28" dxfId="0" operator="lessThan" stopIfTrue="1">
      <formula>G6</formula>
    </cfRule>
  </conditionalFormatting>
  <conditionalFormatting sqref="G6">
    <cfRule type="cellIs" priority="27" dxfId="0" operator="lessThan" stopIfTrue="1">
      <formula>G5</formula>
    </cfRule>
  </conditionalFormatting>
  <conditionalFormatting sqref="G8">
    <cfRule type="cellIs" priority="26" dxfId="0" operator="lessThan" stopIfTrue="1">
      <formula>G9</formula>
    </cfRule>
  </conditionalFormatting>
  <conditionalFormatting sqref="G9">
    <cfRule type="cellIs" priority="25" dxfId="0" operator="lessThan" stopIfTrue="1">
      <formula>G8</formula>
    </cfRule>
  </conditionalFormatting>
  <conditionalFormatting sqref="G11">
    <cfRule type="cellIs" priority="24" dxfId="0" operator="lessThan" stopIfTrue="1">
      <formula>G12</formula>
    </cfRule>
  </conditionalFormatting>
  <conditionalFormatting sqref="G12">
    <cfRule type="cellIs" priority="23" dxfId="0" operator="lessThan" stopIfTrue="1">
      <formula>G11</formula>
    </cfRule>
  </conditionalFormatting>
  <conditionalFormatting sqref="G14">
    <cfRule type="cellIs" priority="22" dxfId="0" operator="lessThan" stopIfTrue="1">
      <formula>G15</formula>
    </cfRule>
  </conditionalFormatting>
  <conditionalFormatting sqref="G15">
    <cfRule type="cellIs" priority="21" dxfId="0" operator="lessThan" stopIfTrue="1">
      <formula>G14</formula>
    </cfRule>
  </conditionalFormatting>
  <conditionalFormatting sqref="G17">
    <cfRule type="cellIs" priority="20" dxfId="0" operator="lessThan" stopIfTrue="1">
      <formula>G18</formula>
    </cfRule>
  </conditionalFormatting>
  <conditionalFormatting sqref="G18">
    <cfRule type="cellIs" priority="19" dxfId="0" operator="lessThan" stopIfTrue="1">
      <formula>G17</formula>
    </cfRule>
  </conditionalFormatting>
  <conditionalFormatting sqref="G20">
    <cfRule type="cellIs" priority="18" dxfId="0" operator="lessThan" stopIfTrue="1">
      <formula>G21</formula>
    </cfRule>
  </conditionalFormatting>
  <conditionalFormatting sqref="G21">
    <cfRule type="cellIs" priority="17" dxfId="0" operator="lessThan" stopIfTrue="1">
      <formula>G20</formula>
    </cfRule>
  </conditionalFormatting>
  <conditionalFormatting sqref="G23">
    <cfRule type="cellIs" priority="16" dxfId="0" operator="lessThan" stopIfTrue="1">
      <formula>G24</formula>
    </cfRule>
  </conditionalFormatting>
  <conditionalFormatting sqref="G24">
    <cfRule type="cellIs" priority="15" dxfId="0" operator="lessThan" stopIfTrue="1">
      <formula>G23</formula>
    </cfRule>
  </conditionalFormatting>
  <conditionalFormatting sqref="G26">
    <cfRule type="cellIs" priority="14" dxfId="0" operator="lessThan" stopIfTrue="1">
      <formula>G27</formula>
    </cfRule>
  </conditionalFormatting>
  <conditionalFormatting sqref="G27">
    <cfRule type="cellIs" priority="13" dxfId="0" operator="lessThan" stopIfTrue="1">
      <formula>G26</formula>
    </cfRule>
  </conditionalFormatting>
  <conditionalFormatting sqref="G29">
    <cfRule type="cellIs" priority="12" dxfId="0" operator="lessThan" stopIfTrue="1">
      <formula>G30</formula>
    </cfRule>
  </conditionalFormatting>
  <conditionalFormatting sqref="G30">
    <cfRule type="cellIs" priority="11" dxfId="0" operator="lessThan" stopIfTrue="1">
      <formula>G29</formula>
    </cfRule>
  </conditionalFormatting>
  <conditionalFormatting sqref="G32">
    <cfRule type="cellIs" priority="10" dxfId="0" operator="lessThan" stopIfTrue="1">
      <formula>G33</formula>
    </cfRule>
  </conditionalFormatting>
  <conditionalFormatting sqref="G33">
    <cfRule type="cellIs" priority="9" dxfId="0" operator="lessThan" stopIfTrue="1">
      <formula>G32</formula>
    </cfRule>
  </conditionalFormatting>
  <conditionalFormatting sqref="G35">
    <cfRule type="cellIs" priority="8" dxfId="0" operator="lessThan" stopIfTrue="1">
      <formula>G36</formula>
    </cfRule>
  </conditionalFormatting>
  <conditionalFormatting sqref="G36">
    <cfRule type="cellIs" priority="7" dxfId="0" operator="lessThan" stopIfTrue="1">
      <formula>G35</formula>
    </cfRule>
  </conditionalFormatting>
  <conditionalFormatting sqref="G38">
    <cfRule type="cellIs" priority="6" dxfId="0" operator="lessThan" stopIfTrue="1">
      <formula>G39</formula>
    </cfRule>
  </conditionalFormatting>
  <conditionalFormatting sqref="G39">
    <cfRule type="cellIs" priority="5" dxfId="0" operator="lessThan" stopIfTrue="1">
      <formula>G38</formula>
    </cfRule>
  </conditionalFormatting>
  <conditionalFormatting sqref="G41">
    <cfRule type="cellIs" priority="4" dxfId="0" operator="lessThan" stopIfTrue="1">
      <formula>G42</formula>
    </cfRule>
  </conditionalFormatting>
  <conditionalFormatting sqref="G42">
    <cfRule type="cellIs" priority="3" dxfId="0" operator="lessThan" stopIfTrue="1">
      <formula>G41</formula>
    </cfRule>
  </conditionalFormatting>
  <conditionalFormatting sqref="G44">
    <cfRule type="cellIs" priority="2" dxfId="0" operator="lessThan" stopIfTrue="1">
      <formula>G45</formula>
    </cfRule>
  </conditionalFormatting>
  <conditionalFormatting sqref="G45">
    <cfRule type="cellIs" priority="1" dxfId="0" operator="lessThan" stopIfTrue="1">
      <formula>G44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pane xSplit="2" ySplit="4" topLeftCell="C5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  <col min="5" max="5" width="9.140625" style="28" customWidth="1"/>
    <col min="10" max="10" width="13.28125" style="0" bestFit="1" customWidth="1"/>
  </cols>
  <sheetData>
    <row r="1" spans="1:10" ht="1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2" spans="1:3" ht="15">
      <c r="A2" s="6" t="s">
        <v>0</v>
      </c>
      <c r="B2" s="7" t="s">
        <v>31</v>
      </c>
      <c r="C2" s="6"/>
    </row>
    <row r="4" spans="1:10" ht="45">
      <c r="A4" s="22" t="s">
        <v>2</v>
      </c>
      <c r="B4" s="3" t="s">
        <v>3</v>
      </c>
      <c r="C4" s="18" t="s">
        <v>19</v>
      </c>
      <c r="D4" s="22" t="s">
        <v>5</v>
      </c>
      <c r="E4" s="29" t="s">
        <v>6</v>
      </c>
      <c r="F4" s="22" t="s">
        <v>7</v>
      </c>
      <c r="G4" s="22" t="s">
        <v>8</v>
      </c>
      <c r="H4" s="22" t="s">
        <v>9</v>
      </c>
      <c r="I4" s="3" t="s">
        <v>10</v>
      </c>
      <c r="J4" s="22" t="s">
        <v>11</v>
      </c>
    </row>
    <row r="5" spans="1:10" ht="15" customHeight="1">
      <c r="A5" s="44" t="s">
        <v>78</v>
      </c>
      <c r="B5" s="42">
        <v>2007</v>
      </c>
      <c r="C5" s="15" t="s">
        <v>17</v>
      </c>
      <c r="D5" s="20">
        <v>15.05</v>
      </c>
      <c r="E5" s="30">
        <v>103</v>
      </c>
      <c r="F5" s="42">
        <v>10</v>
      </c>
      <c r="G5" s="20" t="s">
        <v>12</v>
      </c>
      <c r="H5" s="42">
        <v>7</v>
      </c>
      <c r="I5" s="42">
        <f>SUM(D7:H7)</f>
        <v>93</v>
      </c>
      <c r="J5" s="42" t="s">
        <v>82</v>
      </c>
    </row>
    <row r="6" spans="1:10" ht="15">
      <c r="A6" s="45"/>
      <c r="B6" s="42"/>
      <c r="C6" s="16" t="s">
        <v>18</v>
      </c>
      <c r="D6" s="10">
        <v>12.35</v>
      </c>
      <c r="E6" s="24">
        <v>104</v>
      </c>
      <c r="F6" s="42"/>
      <c r="G6" s="10" t="s">
        <v>12</v>
      </c>
      <c r="H6" s="42"/>
      <c r="I6" s="42"/>
      <c r="J6" s="42"/>
    </row>
    <row r="7" spans="1:10" ht="15">
      <c r="A7" s="46"/>
      <c r="B7" s="42"/>
      <c r="C7" s="17" t="s">
        <v>4</v>
      </c>
      <c r="D7" s="4">
        <v>65</v>
      </c>
      <c r="E7" s="31">
        <v>11</v>
      </c>
      <c r="F7" s="4">
        <v>10</v>
      </c>
      <c r="G7" s="4">
        <v>0</v>
      </c>
      <c r="H7" s="4">
        <f>H5</f>
        <v>7</v>
      </c>
      <c r="I7" s="42"/>
      <c r="J7" s="42"/>
    </row>
    <row r="8" spans="1:10" ht="15" customHeight="1">
      <c r="A8" s="50" t="s">
        <v>79</v>
      </c>
      <c r="B8" s="42">
        <v>2007</v>
      </c>
      <c r="C8" s="15" t="s">
        <v>17</v>
      </c>
      <c r="D8" s="20">
        <v>12.83</v>
      </c>
      <c r="E8" s="33">
        <v>168</v>
      </c>
      <c r="F8" s="42">
        <v>84</v>
      </c>
      <c r="G8" s="20">
        <v>11.95</v>
      </c>
      <c r="H8" s="42">
        <v>11</v>
      </c>
      <c r="I8" s="42">
        <f>SUM(D10:H10)</f>
        <v>213</v>
      </c>
      <c r="J8" s="50">
        <v>1</v>
      </c>
    </row>
    <row r="9" spans="1:10" ht="15">
      <c r="A9" s="51"/>
      <c r="B9" s="42"/>
      <c r="C9" s="16" t="s">
        <v>18</v>
      </c>
      <c r="D9" s="10">
        <v>11.7</v>
      </c>
      <c r="E9" s="24" t="s">
        <v>12</v>
      </c>
      <c r="F9" s="42"/>
      <c r="G9" s="10">
        <v>10.01</v>
      </c>
      <c r="H9" s="42"/>
      <c r="I9" s="42"/>
      <c r="J9" s="51"/>
    </row>
    <row r="10" spans="1:10" ht="15">
      <c r="A10" s="52"/>
      <c r="B10" s="42"/>
      <c r="C10" s="17" t="s">
        <v>4</v>
      </c>
      <c r="D10" s="27">
        <v>71</v>
      </c>
      <c r="E10" s="32">
        <v>43</v>
      </c>
      <c r="F10" s="4">
        <v>47</v>
      </c>
      <c r="G10" s="27">
        <v>41</v>
      </c>
      <c r="H10" s="4">
        <f>H8</f>
        <v>11</v>
      </c>
      <c r="I10" s="42"/>
      <c r="J10" s="52"/>
    </row>
    <row r="11" spans="1:10" ht="15" customHeight="1">
      <c r="A11" s="47" t="s">
        <v>81</v>
      </c>
      <c r="B11" s="42">
        <v>2008</v>
      </c>
      <c r="C11" s="15" t="s">
        <v>17</v>
      </c>
      <c r="D11" s="20">
        <v>13.82</v>
      </c>
      <c r="E11" s="30">
        <v>101</v>
      </c>
      <c r="F11" s="42">
        <v>35</v>
      </c>
      <c r="G11" s="20">
        <v>13.01</v>
      </c>
      <c r="H11" s="42">
        <v>5</v>
      </c>
      <c r="I11" s="42">
        <f>SUM(D13:H13)</f>
        <v>117</v>
      </c>
      <c r="J11" s="47">
        <v>3</v>
      </c>
    </row>
    <row r="12" spans="1:10" ht="15">
      <c r="A12" s="48"/>
      <c r="B12" s="42"/>
      <c r="C12" s="16" t="s">
        <v>18</v>
      </c>
      <c r="D12" s="10">
        <v>13.8</v>
      </c>
      <c r="E12" s="24">
        <v>108</v>
      </c>
      <c r="F12" s="42"/>
      <c r="G12" s="10">
        <v>16.51</v>
      </c>
      <c r="H12" s="42"/>
      <c r="I12" s="42"/>
      <c r="J12" s="48"/>
    </row>
    <row r="13" spans="1:10" ht="15">
      <c r="A13" s="49"/>
      <c r="B13" s="42"/>
      <c r="C13" s="17" t="s">
        <v>4</v>
      </c>
      <c r="D13" s="27">
        <v>50</v>
      </c>
      <c r="E13" s="32">
        <v>13</v>
      </c>
      <c r="F13" s="4">
        <v>23</v>
      </c>
      <c r="G13" s="27">
        <v>26</v>
      </c>
      <c r="H13" s="4">
        <f>H11</f>
        <v>5</v>
      </c>
      <c r="I13" s="42"/>
      <c r="J13" s="49"/>
    </row>
    <row r="14" spans="1:10" ht="15" customHeight="1">
      <c r="A14" s="56" t="s">
        <v>80</v>
      </c>
      <c r="B14" s="42">
        <v>2007</v>
      </c>
      <c r="C14" s="15" t="s">
        <v>17</v>
      </c>
      <c r="D14" s="20">
        <v>12.54</v>
      </c>
      <c r="E14" s="30">
        <v>134</v>
      </c>
      <c r="F14" s="42">
        <v>40</v>
      </c>
      <c r="G14" s="20">
        <v>17.94</v>
      </c>
      <c r="H14" s="42">
        <v>7</v>
      </c>
      <c r="I14" s="42">
        <f>SUM(D16:H16)</f>
        <v>132</v>
      </c>
      <c r="J14" s="56">
        <v>2</v>
      </c>
    </row>
    <row r="15" spans="1:10" ht="15">
      <c r="A15" s="57"/>
      <c r="B15" s="42"/>
      <c r="C15" s="16" t="s">
        <v>18</v>
      </c>
      <c r="D15" s="10">
        <v>12.02</v>
      </c>
      <c r="E15" s="24">
        <v>145</v>
      </c>
      <c r="F15" s="42"/>
      <c r="G15" s="10" t="s">
        <v>12</v>
      </c>
      <c r="H15" s="42"/>
      <c r="I15" s="42"/>
      <c r="J15" s="57"/>
    </row>
    <row r="16" spans="1:10" ht="15">
      <c r="A16" s="58"/>
      <c r="B16" s="42"/>
      <c r="C16" s="17" t="s">
        <v>4</v>
      </c>
      <c r="D16" s="27">
        <v>68</v>
      </c>
      <c r="E16" s="32">
        <v>31</v>
      </c>
      <c r="F16" s="4">
        <v>25</v>
      </c>
      <c r="G16" s="27">
        <v>1</v>
      </c>
      <c r="H16" s="4">
        <f>H14</f>
        <v>7</v>
      </c>
      <c r="I16" s="42"/>
      <c r="J16" s="58"/>
    </row>
  </sheetData>
  <sheetProtection/>
  <mergeCells count="25">
    <mergeCell ref="A1:J1"/>
    <mergeCell ref="A5:A7"/>
    <mergeCell ref="B5:B7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J8:J10"/>
    <mergeCell ref="A11:A13"/>
    <mergeCell ref="B11:B13"/>
    <mergeCell ref="F11:F12"/>
    <mergeCell ref="H11:H12"/>
    <mergeCell ref="I11:I13"/>
    <mergeCell ref="J11:J13"/>
    <mergeCell ref="A14:A16"/>
    <mergeCell ref="B14:B16"/>
    <mergeCell ref="F14:F15"/>
    <mergeCell ref="H14:H15"/>
    <mergeCell ref="I14:I16"/>
    <mergeCell ref="J14:J16"/>
  </mergeCells>
  <conditionalFormatting sqref="D5">
    <cfRule type="cellIs" priority="87" dxfId="0" operator="lessThan" stopIfTrue="1">
      <formula>D6</formula>
    </cfRule>
  </conditionalFormatting>
  <conditionalFormatting sqref="D6">
    <cfRule type="cellIs" priority="86" dxfId="0" operator="lessThan" stopIfTrue="1">
      <formula>D5</formula>
    </cfRule>
  </conditionalFormatting>
  <conditionalFormatting sqref="D8">
    <cfRule type="cellIs" priority="85" dxfId="0" operator="lessThan" stopIfTrue="1">
      <formula>D9</formula>
    </cfRule>
  </conditionalFormatting>
  <conditionalFormatting sqref="D9">
    <cfRule type="cellIs" priority="84" dxfId="0" operator="lessThan" stopIfTrue="1">
      <formula>D8</formula>
    </cfRule>
  </conditionalFormatting>
  <conditionalFormatting sqref="D11">
    <cfRule type="cellIs" priority="79" dxfId="0" operator="lessThan" stopIfTrue="1">
      <formula>D12</formula>
    </cfRule>
  </conditionalFormatting>
  <conditionalFormatting sqref="D12">
    <cfRule type="cellIs" priority="78" dxfId="0" operator="lessThan" stopIfTrue="1">
      <formula>D11</formula>
    </cfRule>
  </conditionalFormatting>
  <conditionalFormatting sqref="D14">
    <cfRule type="cellIs" priority="77" dxfId="0" operator="lessThan" stopIfTrue="1">
      <formula>D15</formula>
    </cfRule>
  </conditionalFormatting>
  <conditionalFormatting sqref="D15">
    <cfRule type="cellIs" priority="76" dxfId="0" operator="lessThan" stopIfTrue="1">
      <formula>D14</formula>
    </cfRule>
  </conditionalFormatting>
  <conditionalFormatting sqref="E5">
    <cfRule type="cellIs" priority="59" dxfId="0" operator="greaterThan" stopIfTrue="1">
      <formula>E6</formula>
    </cfRule>
  </conditionalFormatting>
  <conditionalFormatting sqref="E6">
    <cfRule type="cellIs" priority="58" dxfId="0" operator="greaterThan" stopIfTrue="1">
      <formula>E5</formula>
    </cfRule>
  </conditionalFormatting>
  <conditionalFormatting sqref="E11">
    <cfRule type="cellIs" priority="51" dxfId="0" operator="greaterThan" stopIfTrue="1">
      <formula>E12</formula>
    </cfRule>
  </conditionalFormatting>
  <conditionalFormatting sqref="E12">
    <cfRule type="cellIs" priority="50" dxfId="0" operator="greaterThan" stopIfTrue="1">
      <formula>E11</formula>
    </cfRule>
  </conditionalFormatting>
  <conditionalFormatting sqref="E14">
    <cfRule type="cellIs" priority="49" dxfId="0" operator="greaterThan" stopIfTrue="1">
      <formula>E15</formula>
    </cfRule>
  </conditionalFormatting>
  <conditionalFormatting sqref="E15">
    <cfRule type="cellIs" priority="48" dxfId="0" operator="greaterThan" stopIfTrue="1">
      <formula>E14</formula>
    </cfRule>
  </conditionalFormatting>
  <conditionalFormatting sqref="G5">
    <cfRule type="cellIs" priority="31" dxfId="0" operator="lessThan" stopIfTrue="1">
      <formula>G6</formula>
    </cfRule>
  </conditionalFormatting>
  <conditionalFormatting sqref="G6">
    <cfRule type="cellIs" priority="30" dxfId="0" operator="lessThan" stopIfTrue="1">
      <formula>G5</formula>
    </cfRule>
  </conditionalFormatting>
  <conditionalFormatting sqref="G8">
    <cfRule type="cellIs" priority="29" dxfId="0" operator="lessThan" stopIfTrue="1">
      <formula>G9</formula>
    </cfRule>
  </conditionalFormatting>
  <conditionalFormatting sqref="G9">
    <cfRule type="cellIs" priority="28" dxfId="0" operator="lessThan" stopIfTrue="1">
      <formula>G8</formula>
    </cfRule>
  </conditionalFormatting>
  <conditionalFormatting sqref="G11">
    <cfRule type="cellIs" priority="23" dxfId="0" operator="lessThan" stopIfTrue="1">
      <formula>G12</formula>
    </cfRule>
  </conditionalFormatting>
  <conditionalFormatting sqref="G12">
    <cfRule type="cellIs" priority="22" dxfId="0" operator="lessThan" stopIfTrue="1">
      <formula>G11</formula>
    </cfRule>
  </conditionalFormatting>
  <conditionalFormatting sqref="G14">
    <cfRule type="cellIs" priority="21" dxfId="0" operator="lessThan" stopIfTrue="1">
      <formula>G15</formula>
    </cfRule>
  </conditionalFormatting>
  <conditionalFormatting sqref="G15">
    <cfRule type="cellIs" priority="20" dxfId="0" operator="lessThan" stopIfTrue="1">
      <formula>G14</formula>
    </cfRule>
  </conditionalFormatting>
  <conditionalFormatting sqref="E8">
    <cfRule type="cellIs" priority="1" dxfId="0" operator="greaterThan" stopIfTrue="1">
      <formula>E9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2" ySplit="4" topLeftCell="C5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  <col min="5" max="5" width="9.140625" style="28" customWidth="1"/>
    <col min="10" max="10" width="13.28125" style="0" bestFit="1" customWidth="1"/>
  </cols>
  <sheetData>
    <row r="1" spans="1:10" ht="1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2" spans="1:3" ht="15">
      <c r="A2" s="6" t="s">
        <v>0</v>
      </c>
      <c r="B2" s="7" t="s">
        <v>16</v>
      </c>
      <c r="C2" s="6"/>
    </row>
    <row r="4" spans="1:10" ht="45">
      <c r="A4" s="21" t="s">
        <v>2</v>
      </c>
      <c r="B4" s="3" t="s">
        <v>3</v>
      </c>
      <c r="C4" s="18" t="s">
        <v>19</v>
      </c>
      <c r="D4" s="21" t="s">
        <v>5</v>
      </c>
      <c r="E4" s="29" t="s">
        <v>6</v>
      </c>
      <c r="F4" s="21" t="s">
        <v>7</v>
      </c>
      <c r="G4" s="21" t="s">
        <v>8</v>
      </c>
      <c r="H4" s="21" t="s">
        <v>9</v>
      </c>
      <c r="I4" s="3" t="s">
        <v>10</v>
      </c>
      <c r="J4" s="21" t="s">
        <v>11</v>
      </c>
    </row>
    <row r="5" spans="1:10" ht="15" customHeight="1">
      <c r="A5" s="47" t="s">
        <v>22</v>
      </c>
      <c r="B5" s="42">
        <v>2006</v>
      </c>
      <c r="C5" s="15" t="s">
        <v>17</v>
      </c>
      <c r="D5" s="20">
        <v>11.61</v>
      </c>
      <c r="E5" s="30">
        <v>143</v>
      </c>
      <c r="F5" s="42">
        <v>87</v>
      </c>
      <c r="G5" s="20">
        <v>11.31</v>
      </c>
      <c r="H5" s="42">
        <v>10</v>
      </c>
      <c r="I5" s="42">
        <f>SUM(D7:H7)</f>
        <v>213</v>
      </c>
      <c r="J5" s="47">
        <v>3</v>
      </c>
    </row>
    <row r="6" spans="1:10" ht="15">
      <c r="A6" s="48"/>
      <c r="B6" s="42"/>
      <c r="C6" s="16" t="s">
        <v>18</v>
      </c>
      <c r="D6" s="10">
        <v>11.1</v>
      </c>
      <c r="E6" s="24">
        <v>169</v>
      </c>
      <c r="F6" s="42"/>
      <c r="G6" s="10">
        <v>11.47</v>
      </c>
      <c r="H6" s="42"/>
      <c r="I6" s="42"/>
      <c r="J6" s="48"/>
    </row>
    <row r="7" spans="1:10" ht="15">
      <c r="A7" s="49"/>
      <c r="B7" s="42"/>
      <c r="C7" s="17" t="s">
        <v>4</v>
      </c>
      <c r="D7" s="4">
        <v>77</v>
      </c>
      <c r="E7" s="31">
        <v>43</v>
      </c>
      <c r="F7" s="4">
        <v>49</v>
      </c>
      <c r="G7" s="4">
        <v>34</v>
      </c>
      <c r="H7" s="4">
        <f>H5</f>
        <v>10</v>
      </c>
      <c r="I7" s="42"/>
      <c r="J7" s="49"/>
    </row>
    <row r="8" spans="1:10" ht="15" customHeight="1">
      <c r="A8" s="44" t="s">
        <v>58</v>
      </c>
      <c r="B8" s="42">
        <v>2006</v>
      </c>
      <c r="C8" s="15" t="s">
        <v>17</v>
      </c>
      <c r="D8" s="20">
        <v>13.2</v>
      </c>
      <c r="E8" s="30">
        <v>141</v>
      </c>
      <c r="F8" s="42">
        <v>87</v>
      </c>
      <c r="G8" s="20">
        <v>10.98</v>
      </c>
      <c r="H8" s="42">
        <v>20</v>
      </c>
      <c r="I8" s="42">
        <f>SUM(D10:H10)</f>
        <v>196</v>
      </c>
      <c r="J8" s="42">
        <v>5</v>
      </c>
    </row>
    <row r="9" spans="1:10" ht="15">
      <c r="A9" s="45"/>
      <c r="B9" s="42"/>
      <c r="C9" s="16" t="s">
        <v>18</v>
      </c>
      <c r="D9" s="10">
        <v>12.76</v>
      </c>
      <c r="E9" s="24">
        <v>143</v>
      </c>
      <c r="F9" s="42"/>
      <c r="G9" s="10">
        <v>11.23</v>
      </c>
      <c r="H9" s="42"/>
      <c r="I9" s="42"/>
      <c r="J9" s="42"/>
    </row>
    <row r="10" spans="1:10" ht="15">
      <c r="A10" s="46"/>
      <c r="B10" s="42"/>
      <c r="C10" s="17" t="s">
        <v>4</v>
      </c>
      <c r="D10" s="27">
        <v>61</v>
      </c>
      <c r="E10" s="32">
        <v>30</v>
      </c>
      <c r="F10" s="4">
        <v>49</v>
      </c>
      <c r="G10" s="27">
        <v>36</v>
      </c>
      <c r="H10" s="4">
        <f>H8</f>
        <v>20</v>
      </c>
      <c r="I10" s="42"/>
      <c r="J10" s="42"/>
    </row>
    <row r="11" spans="1:10" ht="15">
      <c r="A11" s="44" t="s">
        <v>59</v>
      </c>
      <c r="B11" s="42">
        <v>2006</v>
      </c>
      <c r="C11" s="15" t="s">
        <v>17</v>
      </c>
      <c r="D11" s="20">
        <v>13.63</v>
      </c>
      <c r="E11" s="30">
        <v>163</v>
      </c>
      <c r="F11" s="42">
        <v>81</v>
      </c>
      <c r="G11" s="20" t="s">
        <v>12</v>
      </c>
      <c r="H11" s="42">
        <v>11</v>
      </c>
      <c r="I11" s="42">
        <f>SUM(D13:H13)</f>
        <v>163</v>
      </c>
      <c r="J11" s="42" t="s">
        <v>57</v>
      </c>
    </row>
    <row r="12" spans="1:10" ht="15">
      <c r="A12" s="45"/>
      <c r="B12" s="42"/>
      <c r="C12" s="16" t="s">
        <v>18</v>
      </c>
      <c r="D12" s="10">
        <v>12.22</v>
      </c>
      <c r="E12" s="24"/>
      <c r="F12" s="42"/>
      <c r="G12" s="10" t="s">
        <v>12</v>
      </c>
      <c r="H12" s="42"/>
      <c r="I12" s="42"/>
      <c r="J12" s="42"/>
    </row>
    <row r="13" spans="1:10" ht="15">
      <c r="A13" s="46"/>
      <c r="B13" s="42"/>
      <c r="C13" s="17" t="s">
        <v>4</v>
      </c>
      <c r="D13" s="27">
        <v>66</v>
      </c>
      <c r="E13" s="32">
        <v>40</v>
      </c>
      <c r="F13" s="4">
        <v>46</v>
      </c>
      <c r="G13" s="27">
        <v>0</v>
      </c>
      <c r="H13" s="4">
        <f>H11</f>
        <v>11</v>
      </c>
      <c r="I13" s="42"/>
      <c r="J13" s="42"/>
    </row>
    <row r="14" spans="1:10" ht="15">
      <c r="A14" s="44" t="s">
        <v>60</v>
      </c>
      <c r="B14" s="42">
        <v>2006</v>
      </c>
      <c r="C14" s="15" t="s">
        <v>17</v>
      </c>
      <c r="D14" s="20">
        <v>12.54</v>
      </c>
      <c r="E14" s="30">
        <v>145</v>
      </c>
      <c r="F14" s="42">
        <v>62</v>
      </c>
      <c r="G14" s="20">
        <v>12.48</v>
      </c>
      <c r="H14" s="42">
        <v>15</v>
      </c>
      <c r="I14" s="42">
        <f>SUM(D16:H16)</f>
        <v>174</v>
      </c>
      <c r="J14" s="42">
        <v>6</v>
      </c>
    </row>
    <row r="15" spans="1:10" ht="15">
      <c r="A15" s="45"/>
      <c r="B15" s="42"/>
      <c r="C15" s="16" t="s">
        <v>18</v>
      </c>
      <c r="D15" s="10">
        <v>12.55</v>
      </c>
      <c r="E15" s="24"/>
      <c r="F15" s="42"/>
      <c r="G15" s="10">
        <v>19.19</v>
      </c>
      <c r="H15" s="42"/>
      <c r="I15" s="42"/>
      <c r="J15" s="42"/>
    </row>
    <row r="16" spans="1:10" ht="15">
      <c r="A16" s="46"/>
      <c r="B16" s="42"/>
      <c r="C16" s="17" t="s">
        <v>4</v>
      </c>
      <c r="D16" s="27">
        <v>63</v>
      </c>
      <c r="E16" s="32">
        <v>31</v>
      </c>
      <c r="F16" s="4">
        <v>36</v>
      </c>
      <c r="G16" s="27">
        <v>29</v>
      </c>
      <c r="H16" s="4">
        <f>H14</f>
        <v>15</v>
      </c>
      <c r="I16" s="42"/>
      <c r="J16" s="42"/>
    </row>
    <row r="17" spans="1:10" ht="15" customHeight="1">
      <c r="A17" s="56" t="s">
        <v>61</v>
      </c>
      <c r="B17" s="42">
        <v>2006</v>
      </c>
      <c r="C17" s="15" t="s">
        <v>17</v>
      </c>
      <c r="D17" s="20">
        <v>12.36</v>
      </c>
      <c r="E17" s="30">
        <v>153</v>
      </c>
      <c r="F17" s="42">
        <v>107</v>
      </c>
      <c r="G17" s="20">
        <v>9.1</v>
      </c>
      <c r="H17" s="42">
        <v>10</v>
      </c>
      <c r="I17" s="42">
        <f>SUM(D19:H19)</f>
        <v>220</v>
      </c>
      <c r="J17" s="56">
        <v>2</v>
      </c>
    </row>
    <row r="18" spans="1:10" ht="15">
      <c r="A18" s="57"/>
      <c r="B18" s="42"/>
      <c r="C18" s="16" t="s">
        <v>18</v>
      </c>
      <c r="D18" s="10">
        <v>12.02</v>
      </c>
      <c r="E18" s="24">
        <v>157</v>
      </c>
      <c r="F18" s="42"/>
      <c r="G18" s="10">
        <v>9.45</v>
      </c>
      <c r="H18" s="42"/>
      <c r="I18" s="42"/>
      <c r="J18" s="57"/>
    </row>
    <row r="19" spans="1:10" ht="15">
      <c r="A19" s="58"/>
      <c r="B19" s="42"/>
      <c r="C19" s="17" t="s">
        <v>4</v>
      </c>
      <c r="D19" s="27">
        <v>68</v>
      </c>
      <c r="E19" s="32">
        <v>37</v>
      </c>
      <c r="F19" s="4">
        <v>59</v>
      </c>
      <c r="G19" s="27">
        <v>46</v>
      </c>
      <c r="H19" s="4">
        <f>H17</f>
        <v>10</v>
      </c>
      <c r="I19" s="42"/>
      <c r="J19" s="58"/>
    </row>
    <row r="20" spans="1:10" ht="15" customHeight="1">
      <c r="A20" s="44" t="s">
        <v>23</v>
      </c>
      <c r="B20" s="42">
        <v>2006</v>
      </c>
      <c r="C20" s="15" t="s">
        <v>17</v>
      </c>
      <c r="D20" s="20">
        <v>12.57</v>
      </c>
      <c r="E20" s="30">
        <v>135</v>
      </c>
      <c r="F20" s="42">
        <v>71</v>
      </c>
      <c r="G20" s="20" t="s">
        <v>12</v>
      </c>
      <c r="H20" s="42">
        <v>10</v>
      </c>
      <c r="I20" s="42">
        <f>SUM(D22:H22)</f>
        <v>169</v>
      </c>
      <c r="J20" s="42">
        <v>7</v>
      </c>
    </row>
    <row r="21" spans="1:10" ht="15">
      <c r="A21" s="45"/>
      <c r="B21" s="42"/>
      <c r="C21" s="16" t="s">
        <v>18</v>
      </c>
      <c r="D21" s="10">
        <v>13.04</v>
      </c>
      <c r="E21" s="24">
        <v>138</v>
      </c>
      <c r="F21" s="42"/>
      <c r="G21" s="13">
        <v>12.84</v>
      </c>
      <c r="H21" s="42"/>
      <c r="I21" s="42"/>
      <c r="J21" s="42"/>
    </row>
    <row r="22" spans="1:10" ht="15">
      <c r="A22" s="46"/>
      <c r="B22" s="42"/>
      <c r="C22" s="17" t="s">
        <v>4</v>
      </c>
      <c r="D22" s="27">
        <v>63</v>
      </c>
      <c r="E22" s="32">
        <v>28</v>
      </c>
      <c r="F22" s="4">
        <v>41</v>
      </c>
      <c r="G22" s="27">
        <v>27</v>
      </c>
      <c r="H22" s="4">
        <f>H20</f>
        <v>10</v>
      </c>
      <c r="I22" s="42"/>
      <c r="J22" s="42"/>
    </row>
    <row r="23" spans="1:10" ht="15" customHeight="1">
      <c r="A23" s="44" t="s">
        <v>62</v>
      </c>
      <c r="B23" s="42">
        <v>2005</v>
      </c>
      <c r="C23" s="15" t="s">
        <v>17</v>
      </c>
      <c r="D23" s="20">
        <v>13.1</v>
      </c>
      <c r="E23" s="30">
        <v>114</v>
      </c>
      <c r="F23" s="42">
        <v>81</v>
      </c>
      <c r="G23" s="20" t="s">
        <v>12</v>
      </c>
      <c r="H23" s="42">
        <v>11</v>
      </c>
      <c r="I23" s="42">
        <f>SUM(D25:H25)</f>
        <v>177</v>
      </c>
      <c r="J23" s="42" t="s">
        <v>57</v>
      </c>
    </row>
    <row r="24" spans="1:10" ht="15">
      <c r="A24" s="45"/>
      <c r="B24" s="42"/>
      <c r="C24" s="16" t="s">
        <v>18</v>
      </c>
      <c r="D24" s="10">
        <v>13.42</v>
      </c>
      <c r="E24" s="24">
        <v>115</v>
      </c>
      <c r="F24" s="42"/>
      <c r="G24" s="10" t="s">
        <v>12</v>
      </c>
      <c r="H24" s="42"/>
      <c r="I24" s="42"/>
      <c r="J24" s="42"/>
    </row>
    <row r="25" spans="1:10" ht="15">
      <c r="A25" s="46"/>
      <c r="B25" s="42"/>
      <c r="C25" s="17" t="s">
        <v>4</v>
      </c>
      <c r="D25" s="27">
        <v>57</v>
      </c>
      <c r="E25" s="32">
        <v>63</v>
      </c>
      <c r="F25" s="4">
        <v>46</v>
      </c>
      <c r="G25" s="27">
        <v>0</v>
      </c>
      <c r="H25" s="4">
        <f>H23</f>
        <v>11</v>
      </c>
      <c r="I25" s="42"/>
      <c r="J25" s="42"/>
    </row>
    <row r="26" spans="1:10" ht="15" customHeight="1">
      <c r="A26" s="44" t="s">
        <v>63</v>
      </c>
      <c r="B26" s="42">
        <v>2005</v>
      </c>
      <c r="C26" s="15" t="s">
        <v>17</v>
      </c>
      <c r="D26" s="20">
        <v>12.22</v>
      </c>
      <c r="E26" s="30">
        <v>132</v>
      </c>
      <c r="F26" s="42">
        <v>105</v>
      </c>
      <c r="G26" s="20">
        <v>10.13</v>
      </c>
      <c r="H26" s="42">
        <v>16</v>
      </c>
      <c r="I26" s="42">
        <f>SUM(D28:H28)</f>
        <v>205</v>
      </c>
      <c r="J26" s="42">
        <v>4</v>
      </c>
    </row>
    <row r="27" spans="1:10" ht="15">
      <c r="A27" s="45"/>
      <c r="B27" s="42"/>
      <c r="C27" s="16" t="s">
        <v>18</v>
      </c>
      <c r="D27" s="10">
        <v>12.29</v>
      </c>
      <c r="E27" s="24"/>
      <c r="F27" s="42"/>
      <c r="G27" s="10">
        <v>10.15</v>
      </c>
      <c r="H27" s="42"/>
      <c r="I27" s="42"/>
      <c r="J27" s="42"/>
    </row>
    <row r="28" spans="1:10" ht="15">
      <c r="A28" s="46"/>
      <c r="B28" s="42"/>
      <c r="C28" s="17" t="s">
        <v>4</v>
      </c>
      <c r="D28" s="27">
        <v>66</v>
      </c>
      <c r="E28" s="32">
        <v>25</v>
      </c>
      <c r="F28" s="4">
        <v>58</v>
      </c>
      <c r="G28" s="27">
        <v>40</v>
      </c>
      <c r="H28" s="4">
        <f>H26</f>
        <v>16</v>
      </c>
      <c r="I28" s="42"/>
      <c r="J28" s="42"/>
    </row>
    <row r="29" spans="1:10" ht="15" customHeight="1">
      <c r="A29" s="50" t="s">
        <v>24</v>
      </c>
      <c r="B29" s="42">
        <v>2006</v>
      </c>
      <c r="C29" s="15" t="s">
        <v>17</v>
      </c>
      <c r="D29" s="20">
        <v>11.35</v>
      </c>
      <c r="E29" s="30">
        <v>165</v>
      </c>
      <c r="F29" s="42">
        <v>105</v>
      </c>
      <c r="G29" s="20">
        <v>7.58</v>
      </c>
      <c r="H29" s="42">
        <v>4</v>
      </c>
      <c r="I29" s="42">
        <f>SUM(D31:H31)</f>
        <v>234</v>
      </c>
      <c r="J29" s="50">
        <v>1</v>
      </c>
    </row>
    <row r="30" spans="1:10" ht="15">
      <c r="A30" s="51"/>
      <c r="B30" s="42"/>
      <c r="C30" s="16" t="s">
        <v>18</v>
      </c>
      <c r="D30" s="10">
        <v>11.33</v>
      </c>
      <c r="E30" s="24">
        <v>171</v>
      </c>
      <c r="F30" s="42"/>
      <c r="G30" s="10">
        <v>7.62</v>
      </c>
      <c r="H30" s="42"/>
      <c r="I30" s="42"/>
      <c r="J30" s="51"/>
    </row>
    <row r="31" spans="1:10" ht="15">
      <c r="A31" s="52"/>
      <c r="B31" s="42"/>
      <c r="C31" s="17" t="s">
        <v>4</v>
      </c>
      <c r="D31" s="27">
        <v>75</v>
      </c>
      <c r="E31" s="32">
        <v>44</v>
      </c>
      <c r="F31" s="4">
        <v>58</v>
      </c>
      <c r="G31" s="27">
        <v>53</v>
      </c>
      <c r="H31" s="4">
        <f>H29</f>
        <v>4</v>
      </c>
      <c r="I31" s="42"/>
      <c r="J31" s="52"/>
    </row>
    <row r="32" spans="1:10" ht="15">
      <c r="A32" s="44" t="s">
        <v>64</v>
      </c>
      <c r="B32" s="42">
        <v>2005</v>
      </c>
      <c r="C32" s="15" t="s">
        <v>17</v>
      </c>
      <c r="D32" s="20">
        <v>12.76</v>
      </c>
      <c r="E32" s="30">
        <v>145</v>
      </c>
      <c r="F32" s="42">
        <v>107</v>
      </c>
      <c r="G32" s="20" t="s">
        <v>12</v>
      </c>
      <c r="H32" s="42">
        <v>4</v>
      </c>
      <c r="I32" s="42">
        <f>SUM(D34:H34)</f>
        <v>166</v>
      </c>
      <c r="J32" s="42" t="s">
        <v>57</v>
      </c>
    </row>
    <row r="33" spans="1:10" ht="15">
      <c r="A33" s="45"/>
      <c r="B33" s="42"/>
      <c r="C33" s="16" t="s">
        <v>18</v>
      </c>
      <c r="D33" s="10">
        <v>12.03</v>
      </c>
      <c r="E33" s="24">
        <v>153</v>
      </c>
      <c r="F33" s="42"/>
      <c r="G33" s="10" t="s">
        <v>12</v>
      </c>
      <c r="H33" s="42"/>
      <c r="I33" s="42"/>
      <c r="J33" s="42"/>
    </row>
    <row r="34" spans="1:10" ht="15">
      <c r="A34" s="46"/>
      <c r="B34" s="42"/>
      <c r="C34" s="17" t="s">
        <v>4</v>
      </c>
      <c r="D34" s="27">
        <v>68</v>
      </c>
      <c r="E34" s="32">
        <v>35</v>
      </c>
      <c r="F34" s="4">
        <v>59</v>
      </c>
      <c r="G34" s="27">
        <v>0</v>
      </c>
      <c r="H34" s="4">
        <f>H32</f>
        <v>4</v>
      </c>
      <c r="I34" s="42"/>
      <c r="J34" s="42"/>
    </row>
    <row r="35" spans="1:10" ht="15" customHeight="1">
      <c r="A35" s="44" t="s">
        <v>65</v>
      </c>
      <c r="B35" s="42">
        <v>2006</v>
      </c>
      <c r="C35" s="15" t="s">
        <v>17</v>
      </c>
      <c r="D35" s="20">
        <v>12.32</v>
      </c>
      <c r="E35" s="30">
        <v>145</v>
      </c>
      <c r="F35" s="42">
        <v>67</v>
      </c>
      <c r="G35" s="20">
        <v>17.5</v>
      </c>
      <c r="H35" s="42">
        <v>9</v>
      </c>
      <c r="I35" s="42">
        <f>SUM(D37:H37)</f>
        <v>162</v>
      </c>
      <c r="J35" s="42">
        <v>8</v>
      </c>
    </row>
    <row r="36" spans="1:10" ht="15">
      <c r="A36" s="45"/>
      <c r="B36" s="42"/>
      <c r="C36" s="16" t="s">
        <v>18</v>
      </c>
      <c r="D36" s="10">
        <v>11.77</v>
      </c>
      <c r="E36" s="24">
        <v>151</v>
      </c>
      <c r="F36" s="42"/>
      <c r="G36" s="10">
        <v>16.22</v>
      </c>
      <c r="H36" s="42"/>
      <c r="I36" s="42"/>
      <c r="J36" s="42"/>
    </row>
    <row r="37" spans="1:10" ht="15">
      <c r="A37" s="46"/>
      <c r="B37" s="42"/>
      <c r="C37" s="17" t="s">
        <v>4</v>
      </c>
      <c r="D37" s="27">
        <v>70</v>
      </c>
      <c r="E37" s="32">
        <v>34</v>
      </c>
      <c r="F37" s="4">
        <v>39</v>
      </c>
      <c r="G37" s="27">
        <v>10</v>
      </c>
      <c r="H37" s="4">
        <f>H35</f>
        <v>9</v>
      </c>
      <c r="I37" s="42"/>
      <c r="J37" s="42"/>
    </row>
  </sheetData>
  <sheetProtection/>
  <mergeCells count="67">
    <mergeCell ref="A35:A37"/>
    <mergeCell ref="B35:B37"/>
    <mergeCell ref="F35:F36"/>
    <mergeCell ref="H35:H36"/>
    <mergeCell ref="I35:I37"/>
    <mergeCell ref="J35:J37"/>
    <mergeCell ref="A32:A34"/>
    <mergeCell ref="B32:B34"/>
    <mergeCell ref="F32:F33"/>
    <mergeCell ref="H32:H33"/>
    <mergeCell ref="I32:I34"/>
    <mergeCell ref="J32:J34"/>
    <mergeCell ref="A29:A31"/>
    <mergeCell ref="B29:B31"/>
    <mergeCell ref="F29:F30"/>
    <mergeCell ref="H29:H30"/>
    <mergeCell ref="I29:I31"/>
    <mergeCell ref="J29:J31"/>
    <mergeCell ref="A26:A28"/>
    <mergeCell ref="B26:B28"/>
    <mergeCell ref="F26:F27"/>
    <mergeCell ref="H26:H27"/>
    <mergeCell ref="I26:I28"/>
    <mergeCell ref="J26:J28"/>
    <mergeCell ref="A23:A25"/>
    <mergeCell ref="B23:B25"/>
    <mergeCell ref="F23:F24"/>
    <mergeCell ref="H23:H24"/>
    <mergeCell ref="I23:I25"/>
    <mergeCell ref="J23:J25"/>
    <mergeCell ref="A20:A22"/>
    <mergeCell ref="B20:B22"/>
    <mergeCell ref="F20:F21"/>
    <mergeCell ref="H20:H21"/>
    <mergeCell ref="I20:I22"/>
    <mergeCell ref="J20:J22"/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conditionalFormatting sqref="D5">
    <cfRule type="cellIs" priority="86" dxfId="0" operator="lessThan" stopIfTrue="1">
      <formula>D6</formula>
    </cfRule>
  </conditionalFormatting>
  <conditionalFormatting sqref="D6">
    <cfRule type="cellIs" priority="85" dxfId="0" operator="lessThan" stopIfTrue="1">
      <formula>D5</formula>
    </cfRule>
  </conditionalFormatting>
  <conditionalFormatting sqref="D8">
    <cfRule type="cellIs" priority="84" dxfId="0" operator="lessThan" stopIfTrue="1">
      <formula>D9</formula>
    </cfRule>
  </conditionalFormatting>
  <conditionalFormatting sqref="D9">
    <cfRule type="cellIs" priority="83" dxfId="0" operator="lessThan" stopIfTrue="1">
      <formula>D8</formula>
    </cfRule>
  </conditionalFormatting>
  <conditionalFormatting sqref="D11">
    <cfRule type="cellIs" priority="82" dxfId="0" operator="lessThan" stopIfTrue="1">
      <formula>D12</formula>
    </cfRule>
  </conditionalFormatting>
  <conditionalFormatting sqref="D12">
    <cfRule type="cellIs" priority="81" dxfId="0" operator="lessThan" stopIfTrue="1">
      <formula>D11</formula>
    </cfRule>
  </conditionalFormatting>
  <conditionalFormatting sqref="D14">
    <cfRule type="cellIs" priority="80" dxfId="0" operator="lessThan" stopIfTrue="1">
      <formula>D15</formula>
    </cfRule>
  </conditionalFormatting>
  <conditionalFormatting sqref="D15">
    <cfRule type="cellIs" priority="79" dxfId="0" operator="lessThan" stopIfTrue="1">
      <formula>D14</formula>
    </cfRule>
  </conditionalFormatting>
  <conditionalFormatting sqref="D17">
    <cfRule type="cellIs" priority="78" dxfId="0" operator="lessThan" stopIfTrue="1">
      <formula>D18</formula>
    </cfRule>
  </conditionalFormatting>
  <conditionalFormatting sqref="D18">
    <cfRule type="cellIs" priority="77" dxfId="0" operator="lessThan" stopIfTrue="1">
      <formula>D17</formula>
    </cfRule>
  </conditionalFormatting>
  <conditionalFormatting sqref="D20">
    <cfRule type="cellIs" priority="76" dxfId="0" operator="lessThan" stopIfTrue="1">
      <formula>D21</formula>
    </cfRule>
  </conditionalFormatting>
  <conditionalFormatting sqref="D21">
    <cfRule type="cellIs" priority="75" dxfId="0" operator="lessThan" stopIfTrue="1">
      <formula>D20</formula>
    </cfRule>
  </conditionalFormatting>
  <conditionalFormatting sqref="D23">
    <cfRule type="cellIs" priority="74" dxfId="0" operator="lessThan" stopIfTrue="1">
      <formula>D24</formula>
    </cfRule>
  </conditionalFormatting>
  <conditionalFormatting sqref="D24">
    <cfRule type="cellIs" priority="73" dxfId="0" operator="lessThan" stopIfTrue="1">
      <formula>D23</formula>
    </cfRule>
  </conditionalFormatting>
  <conditionalFormatting sqref="D26">
    <cfRule type="cellIs" priority="72" dxfId="0" operator="lessThan" stopIfTrue="1">
      <formula>D27</formula>
    </cfRule>
  </conditionalFormatting>
  <conditionalFormatting sqref="D27">
    <cfRule type="cellIs" priority="71" dxfId="0" operator="lessThan" stopIfTrue="1">
      <formula>D26</formula>
    </cfRule>
  </conditionalFormatting>
  <conditionalFormatting sqref="D29">
    <cfRule type="cellIs" priority="70" dxfId="0" operator="lessThan" stopIfTrue="1">
      <formula>D30</formula>
    </cfRule>
  </conditionalFormatting>
  <conditionalFormatting sqref="D30">
    <cfRule type="cellIs" priority="69" dxfId="0" operator="lessThan" stopIfTrue="1">
      <formula>D29</formula>
    </cfRule>
  </conditionalFormatting>
  <conditionalFormatting sqref="D32">
    <cfRule type="cellIs" priority="68" dxfId="0" operator="lessThan" stopIfTrue="1">
      <formula>D33</formula>
    </cfRule>
  </conditionalFormatting>
  <conditionalFormatting sqref="D33">
    <cfRule type="cellIs" priority="67" dxfId="0" operator="lessThan" stopIfTrue="1">
      <formula>D32</formula>
    </cfRule>
  </conditionalFormatting>
  <conditionalFormatting sqref="D35">
    <cfRule type="cellIs" priority="66" dxfId="0" operator="lessThan" stopIfTrue="1">
      <formula>D36</formula>
    </cfRule>
  </conditionalFormatting>
  <conditionalFormatting sqref="D36">
    <cfRule type="cellIs" priority="65" dxfId="0" operator="lessThan" stopIfTrue="1">
      <formula>D35</formula>
    </cfRule>
  </conditionalFormatting>
  <conditionalFormatting sqref="E5">
    <cfRule type="cellIs" priority="58" dxfId="0" operator="greaterThan" stopIfTrue="1">
      <formula>E6</formula>
    </cfRule>
  </conditionalFormatting>
  <conditionalFormatting sqref="E6">
    <cfRule type="cellIs" priority="57" dxfId="0" operator="greaterThan" stopIfTrue="1">
      <formula>E5</formula>
    </cfRule>
  </conditionalFormatting>
  <conditionalFormatting sqref="E8">
    <cfRule type="cellIs" priority="56" dxfId="0" operator="greaterThan" stopIfTrue="1">
      <formula>E9</formula>
    </cfRule>
  </conditionalFormatting>
  <conditionalFormatting sqref="E9">
    <cfRule type="cellIs" priority="55" dxfId="0" operator="greaterThan" stopIfTrue="1">
      <formula>E8</formula>
    </cfRule>
  </conditionalFormatting>
  <conditionalFormatting sqref="E11">
    <cfRule type="cellIs" priority="54" dxfId="0" operator="greaterThan" stopIfTrue="1">
      <formula>E12</formula>
    </cfRule>
  </conditionalFormatting>
  <conditionalFormatting sqref="E12">
    <cfRule type="cellIs" priority="53" dxfId="0" operator="greaterThan" stopIfTrue="1">
      <formula>E11</formula>
    </cfRule>
  </conditionalFormatting>
  <conditionalFormatting sqref="E14">
    <cfRule type="cellIs" priority="52" dxfId="0" operator="greaterThan" stopIfTrue="1">
      <formula>E15</formula>
    </cfRule>
  </conditionalFormatting>
  <conditionalFormatting sqref="E15">
    <cfRule type="cellIs" priority="51" dxfId="0" operator="greaterThan" stopIfTrue="1">
      <formula>E14</formula>
    </cfRule>
  </conditionalFormatting>
  <conditionalFormatting sqref="E17">
    <cfRule type="cellIs" priority="50" dxfId="0" operator="greaterThan" stopIfTrue="1">
      <formula>E18</formula>
    </cfRule>
  </conditionalFormatting>
  <conditionalFormatting sqref="E18">
    <cfRule type="cellIs" priority="49" dxfId="0" operator="greaterThan" stopIfTrue="1">
      <formula>E17</formula>
    </cfRule>
  </conditionalFormatting>
  <conditionalFormatting sqref="E20">
    <cfRule type="cellIs" priority="48" dxfId="0" operator="greaterThan" stopIfTrue="1">
      <formula>E21</formula>
    </cfRule>
  </conditionalFormatting>
  <conditionalFormatting sqref="E21">
    <cfRule type="cellIs" priority="47" dxfId="0" operator="greaterThan" stopIfTrue="1">
      <formula>E20</formula>
    </cfRule>
  </conditionalFormatting>
  <conditionalFormatting sqref="E23">
    <cfRule type="cellIs" priority="46" dxfId="0" operator="greaterThan" stopIfTrue="1">
      <formula>E24</formula>
    </cfRule>
  </conditionalFormatting>
  <conditionalFormatting sqref="E24">
    <cfRule type="cellIs" priority="45" dxfId="0" operator="greaterThan" stopIfTrue="1">
      <formula>E23</formula>
    </cfRule>
  </conditionalFormatting>
  <conditionalFormatting sqref="E26">
    <cfRule type="cellIs" priority="44" dxfId="0" operator="greaterThan" stopIfTrue="1">
      <formula>E27</formula>
    </cfRule>
  </conditionalFormatting>
  <conditionalFormatting sqref="E27">
    <cfRule type="cellIs" priority="43" dxfId="0" operator="greaterThan" stopIfTrue="1">
      <formula>E26</formula>
    </cfRule>
  </conditionalFormatting>
  <conditionalFormatting sqref="E29">
    <cfRule type="cellIs" priority="42" dxfId="0" operator="greaterThan" stopIfTrue="1">
      <formula>E30</formula>
    </cfRule>
  </conditionalFormatting>
  <conditionalFormatting sqref="E30">
    <cfRule type="cellIs" priority="41" dxfId="0" operator="greaterThan" stopIfTrue="1">
      <formula>E29</formula>
    </cfRule>
  </conditionalFormatting>
  <conditionalFormatting sqref="E32">
    <cfRule type="cellIs" priority="40" dxfId="0" operator="greaterThan" stopIfTrue="1">
      <formula>E33</formula>
    </cfRule>
  </conditionalFormatting>
  <conditionalFormatting sqref="E33">
    <cfRule type="cellIs" priority="39" dxfId="0" operator="greaterThan" stopIfTrue="1">
      <formula>E32</formula>
    </cfRule>
  </conditionalFormatting>
  <conditionalFormatting sqref="E35">
    <cfRule type="cellIs" priority="38" dxfId="0" operator="greaterThan" stopIfTrue="1">
      <formula>E36</formula>
    </cfRule>
  </conditionalFormatting>
  <conditionalFormatting sqref="E36">
    <cfRule type="cellIs" priority="37" dxfId="0" operator="greaterThan" stopIfTrue="1">
      <formula>E35</formula>
    </cfRule>
  </conditionalFormatting>
  <conditionalFormatting sqref="G5">
    <cfRule type="cellIs" priority="30" dxfId="0" operator="lessThan" stopIfTrue="1">
      <formula>G6</formula>
    </cfRule>
  </conditionalFormatting>
  <conditionalFormatting sqref="G6">
    <cfRule type="cellIs" priority="29" dxfId="0" operator="lessThan" stopIfTrue="1">
      <formula>G5</formula>
    </cfRule>
  </conditionalFormatting>
  <conditionalFormatting sqref="G8">
    <cfRule type="cellIs" priority="28" dxfId="0" operator="lessThan" stopIfTrue="1">
      <formula>G9</formula>
    </cfRule>
  </conditionalFormatting>
  <conditionalFormatting sqref="G9">
    <cfRule type="cellIs" priority="27" dxfId="0" operator="lessThan" stopIfTrue="1">
      <formula>G8</formula>
    </cfRule>
  </conditionalFormatting>
  <conditionalFormatting sqref="G11">
    <cfRule type="cellIs" priority="26" dxfId="0" operator="lessThan" stopIfTrue="1">
      <formula>G12</formula>
    </cfRule>
  </conditionalFormatting>
  <conditionalFormatting sqref="G12">
    <cfRule type="cellIs" priority="25" dxfId="0" operator="lessThan" stopIfTrue="1">
      <formula>G11</formula>
    </cfRule>
  </conditionalFormatting>
  <conditionalFormatting sqref="G14">
    <cfRule type="cellIs" priority="24" dxfId="0" operator="lessThan" stopIfTrue="1">
      <formula>G15</formula>
    </cfRule>
  </conditionalFormatting>
  <conditionalFormatting sqref="G15">
    <cfRule type="cellIs" priority="23" dxfId="0" operator="lessThan" stopIfTrue="1">
      <formula>G14</formula>
    </cfRule>
  </conditionalFormatting>
  <conditionalFormatting sqref="G17">
    <cfRule type="cellIs" priority="22" dxfId="0" operator="lessThan" stopIfTrue="1">
      <formula>G18</formula>
    </cfRule>
  </conditionalFormatting>
  <conditionalFormatting sqref="G18">
    <cfRule type="cellIs" priority="21" dxfId="0" operator="lessThan" stopIfTrue="1">
      <formula>G17</formula>
    </cfRule>
  </conditionalFormatting>
  <conditionalFormatting sqref="G23">
    <cfRule type="cellIs" priority="18" dxfId="0" operator="lessThan" stopIfTrue="1">
      <formula>G24</formula>
    </cfRule>
  </conditionalFormatting>
  <conditionalFormatting sqref="G24">
    <cfRule type="cellIs" priority="17" dxfId="0" operator="lessThan" stopIfTrue="1">
      <formula>G23</formula>
    </cfRule>
  </conditionalFormatting>
  <conditionalFormatting sqref="G26">
    <cfRule type="cellIs" priority="16" dxfId="0" operator="lessThan" stopIfTrue="1">
      <formula>G27</formula>
    </cfRule>
  </conditionalFormatting>
  <conditionalFormatting sqref="G27">
    <cfRule type="cellIs" priority="15" dxfId="0" operator="lessThan" stopIfTrue="1">
      <formula>G26</formula>
    </cfRule>
  </conditionalFormatting>
  <conditionalFormatting sqref="G29">
    <cfRule type="cellIs" priority="14" dxfId="0" operator="lessThan" stopIfTrue="1">
      <formula>G30</formula>
    </cfRule>
  </conditionalFormatting>
  <conditionalFormatting sqref="G30">
    <cfRule type="cellIs" priority="13" dxfId="0" operator="lessThan" stopIfTrue="1">
      <formula>G29</formula>
    </cfRule>
  </conditionalFormatting>
  <conditionalFormatting sqref="G32">
    <cfRule type="cellIs" priority="12" dxfId="0" operator="lessThan" stopIfTrue="1">
      <formula>G33</formula>
    </cfRule>
  </conditionalFormatting>
  <conditionalFormatting sqref="G33">
    <cfRule type="cellIs" priority="11" dxfId="0" operator="lessThan" stopIfTrue="1">
      <formula>G32</formula>
    </cfRule>
  </conditionalFormatting>
  <conditionalFormatting sqref="G35">
    <cfRule type="cellIs" priority="10" dxfId="0" operator="lessThan" stopIfTrue="1">
      <formula>G36</formula>
    </cfRule>
  </conditionalFormatting>
  <conditionalFormatting sqref="G36">
    <cfRule type="cellIs" priority="9" dxfId="0" operator="lessThan" stopIfTrue="1">
      <formula>G35</formula>
    </cfRule>
  </conditionalFormatting>
  <conditionalFormatting sqref="G20">
    <cfRule type="cellIs" priority="2" dxfId="0" operator="lessThan" stopIfTrue="1">
      <formula>G21</formula>
    </cfRule>
  </conditionalFormatting>
  <conditionalFormatting sqref="G21">
    <cfRule type="cellIs" priority="1" dxfId="0" operator="lessThan" stopIfTrue="1">
      <formula>G20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pane xSplit="2" ySplit="4" topLeftCell="C5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  <col min="5" max="5" width="9.140625" style="28" customWidth="1"/>
    <col min="10" max="10" width="13.28125" style="0" bestFit="1" customWidth="1"/>
  </cols>
  <sheetData>
    <row r="1" spans="1:10" ht="1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2" spans="1:3" ht="15">
      <c r="A2" s="6" t="s">
        <v>0</v>
      </c>
      <c r="B2" s="7" t="s">
        <v>83</v>
      </c>
      <c r="C2" s="6"/>
    </row>
    <row r="4" spans="1:10" ht="45">
      <c r="A4" s="22" t="s">
        <v>2</v>
      </c>
      <c r="B4" s="3" t="s">
        <v>3</v>
      </c>
      <c r="C4" s="18" t="s">
        <v>19</v>
      </c>
      <c r="D4" s="22" t="s">
        <v>5</v>
      </c>
      <c r="E4" s="29" t="s">
        <v>6</v>
      </c>
      <c r="F4" s="22" t="s">
        <v>7</v>
      </c>
      <c r="G4" s="22" t="s">
        <v>8</v>
      </c>
      <c r="H4" s="22" t="s">
        <v>9</v>
      </c>
      <c r="I4" s="3" t="s">
        <v>10</v>
      </c>
      <c r="J4" s="22" t="s">
        <v>11</v>
      </c>
    </row>
    <row r="5" spans="1:10" ht="15" customHeight="1">
      <c r="A5" s="47" t="s">
        <v>84</v>
      </c>
      <c r="B5" s="42">
        <v>2006</v>
      </c>
      <c r="C5" s="15" t="s">
        <v>17</v>
      </c>
      <c r="D5" s="20">
        <v>14.42</v>
      </c>
      <c r="E5" s="30">
        <v>124</v>
      </c>
      <c r="F5" s="42">
        <v>67</v>
      </c>
      <c r="G5" s="20">
        <v>18.5</v>
      </c>
      <c r="H5" s="42">
        <v>4</v>
      </c>
      <c r="I5" s="42">
        <f>SUM(D7:H7)</f>
        <v>109</v>
      </c>
      <c r="J5" s="47">
        <v>3</v>
      </c>
    </row>
    <row r="6" spans="1:10" ht="15">
      <c r="A6" s="48"/>
      <c r="B6" s="42"/>
      <c r="C6" s="16" t="s">
        <v>18</v>
      </c>
      <c r="D6" s="10">
        <v>14.57</v>
      </c>
      <c r="E6" s="24"/>
      <c r="F6" s="42"/>
      <c r="G6" s="10" t="s">
        <v>12</v>
      </c>
      <c r="H6" s="42"/>
      <c r="I6" s="42"/>
      <c r="J6" s="48"/>
    </row>
    <row r="7" spans="1:10" ht="15">
      <c r="A7" s="49"/>
      <c r="B7" s="42"/>
      <c r="C7" s="17" t="s">
        <v>4</v>
      </c>
      <c r="D7" s="4">
        <v>44</v>
      </c>
      <c r="E7" s="31">
        <v>21</v>
      </c>
      <c r="F7" s="4">
        <v>39</v>
      </c>
      <c r="G7" s="4">
        <v>1</v>
      </c>
      <c r="H7" s="4">
        <f>H5</f>
        <v>4</v>
      </c>
      <c r="I7" s="42"/>
      <c r="J7" s="49"/>
    </row>
    <row r="8" spans="1:10" ht="15" customHeight="1">
      <c r="A8" s="50" t="s">
        <v>33</v>
      </c>
      <c r="B8" s="42">
        <v>2006</v>
      </c>
      <c r="C8" s="15" t="s">
        <v>17</v>
      </c>
      <c r="D8" s="20">
        <v>11.13</v>
      </c>
      <c r="E8" s="33">
        <v>166</v>
      </c>
      <c r="F8" s="42">
        <v>93</v>
      </c>
      <c r="G8" s="20">
        <v>8.17</v>
      </c>
      <c r="H8" s="42">
        <v>16</v>
      </c>
      <c r="I8" s="42">
        <f>SUM(D10:H10)</f>
        <v>237</v>
      </c>
      <c r="J8" s="50">
        <v>1</v>
      </c>
    </row>
    <row r="9" spans="1:10" ht="15">
      <c r="A9" s="51"/>
      <c r="B9" s="42"/>
      <c r="C9" s="16" t="s">
        <v>18</v>
      </c>
      <c r="D9" s="10">
        <v>11.14</v>
      </c>
      <c r="E9" s="24"/>
      <c r="F9" s="42"/>
      <c r="G9" s="10">
        <v>8.25</v>
      </c>
      <c r="H9" s="42"/>
      <c r="I9" s="42"/>
      <c r="J9" s="51"/>
    </row>
    <row r="10" spans="1:10" ht="15">
      <c r="A10" s="52"/>
      <c r="B10" s="42"/>
      <c r="C10" s="17" t="s">
        <v>4</v>
      </c>
      <c r="D10" s="27">
        <v>77</v>
      </c>
      <c r="E10" s="32">
        <v>42</v>
      </c>
      <c r="F10" s="4">
        <v>52</v>
      </c>
      <c r="G10" s="27">
        <v>50</v>
      </c>
      <c r="H10" s="4">
        <f>H8</f>
        <v>16</v>
      </c>
      <c r="I10" s="42"/>
      <c r="J10" s="52"/>
    </row>
    <row r="11" spans="1:10" ht="15" customHeight="1">
      <c r="A11" s="56" t="s">
        <v>34</v>
      </c>
      <c r="B11" s="42">
        <v>2006</v>
      </c>
      <c r="C11" s="15" t="s">
        <v>17</v>
      </c>
      <c r="D11" s="20">
        <v>12.3</v>
      </c>
      <c r="E11" s="30">
        <v>146</v>
      </c>
      <c r="F11" s="42">
        <v>110</v>
      </c>
      <c r="G11" s="20">
        <v>20.57</v>
      </c>
      <c r="H11" s="42">
        <v>4</v>
      </c>
      <c r="I11" s="42">
        <f>SUM(D13:H13)</f>
        <v>162</v>
      </c>
      <c r="J11" s="56">
        <v>2</v>
      </c>
    </row>
    <row r="12" spans="1:10" ht="15">
      <c r="A12" s="57"/>
      <c r="B12" s="42"/>
      <c r="C12" s="16" t="s">
        <v>18</v>
      </c>
      <c r="D12" s="10">
        <v>12.29</v>
      </c>
      <c r="E12" s="24"/>
      <c r="F12" s="42"/>
      <c r="G12" s="10">
        <v>27.36</v>
      </c>
      <c r="H12" s="42"/>
      <c r="I12" s="42"/>
      <c r="J12" s="57"/>
    </row>
    <row r="13" spans="1:10" ht="15">
      <c r="A13" s="58"/>
      <c r="B13" s="42"/>
      <c r="C13" s="17" t="s">
        <v>4</v>
      </c>
      <c r="D13" s="27">
        <v>65</v>
      </c>
      <c r="E13" s="32">
        <v>32</v>
      </c>
      <c r="F13" s="4">
        <v>60</v>
      </c>
      <c r="G13" s="27">
        <v>1</v>
      </c>
      <c r="H13" s="4">
        <f>H11</f>
        <v>4</v>
      </c>
      <c r="I13" s="42"/>
      <c r="J13" s="58"/>
    </row>
    <row r="14" spans="1:10" s="36" customFormat="1" ht="15" customHeight="1">
      <c r="A14" s="59" t="s">
        <v>32</v>
      </c>
      <c r="B14" s="62">
        <v>2006</v>
      </c>
      <c r="C14" s="34" t="s">
        <v>17</v>
      </c>
      <c r="D14" s="35">
        <v>12.32</v>
      </c>
      <c r="E14" s="25">
        <v>129</v>
      </c>
      <c r="F14" s="62">
        <v>71</v>
      </c>
      <c r="G14" s="35" t="s">
        <v>12</v>
      </c>
      <c r="H14" s="62">
        <v>4</v>
      </c>
      <c r="I14" s="62">
        <f>SUM(D16:H16)</f>
        <v>134</v>
      </c>
      <c r="J14" s="59" t="s">
        <v>82</v>
      </c>
    </row>
    <row r="15" spans="1:10" s="36" customFormat="1" ht="15">
      <c r="A15" s="60"/>
      <c r="B15" s="62"/>
      <c r="C15" s="37" t="s">
        <v>18</v>
      </c>
      <c r="D15" s="38">
        <v>12.16</v>
      </c>
      <c r="E15" s="39"/>
      <c r="F15" s="62"/>
      <c r="G15" s="38" t="s">
        <v>12</v>
      </c>
      <c r="H15" s="62"/>
      <c r="I15" s="62"/>
      <c r="J15" s="60"/>
    </row>
    <row r="16" spans="1:10" s="36" customFormat="1" ht="15">
      <c r="A16" s="61"/>
      <c r="B16" s="62"/>
      <c r="C16" s="40" t="s">
        <v>4</v>
      </c>
      <c r="D16" s="27">
        <v>66</v>
      </c>
      <c r="E16" s="32">
        <v>23</v>
      </c>
      <c r="F16" s="27">
        <v>41</v>
      </c>
      <c r="G16" s="27">
        <v>0</v>
      </c>
      <c r="H16" s="27">
        <f>H14</f>
        <v>4</v>
      </c>
      <c r="I16" s="62"/>
      <c r="J16" s="61"/>
    </row>
  </sheetData>
  <sheetProtection/>
  <mergeCells count="25">
    <mergeCell ref="A1:J1"/>
    <mergeCell ref="A5:A7"/>
    <mergeCell ref="B5:B7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J8:J10"/>
    <mergeCell ref="A11:A13"/>
    <mergeCell ref="B11:B13"/>
    <mergeCell ref="F11:F12"/>
    <mergeCell ref="H11:H12"/>
    <mergeCell ref="I11:I13"/>
    <mergeCell ref="J11:J13"/>
    <mergeCell ref="A14:A16"/>
    <mergeCell ref="B14:B16"/>
    <mergeCell ref="F14:F15"/>
    <mergeCell ref="H14:H15"/>
    <mergeCell ref="I14:I16"/>
    <mergeCell ref="J14:J16"/>
  </mergeCells>
  <conditionalFormatting sqref="D5">
    <cfRule type="cellIs" priority="23" dxfId="0" operator="lessThan" stopIfTrue="1">
      <formula>D6</formula>
    </cfRule>
  </conditionalFormatting>
  <conditionalFormatting sqref="D6">
    <cfRule type="cellIs" priority="22" dxfId="0" operator="lessThan" stopIfTrue="1">
      <formula>D5</formula>
    </cfRule>
  </conditionalFormatting>
  <conditionalFormatting sqref="D8">
    <cfRule type="cellIs" priority="21" dxfId="0" operator="lessThan" stopIfTrue="1">
      <formula>D9</formula>
    </cfRule>
  </conditionalFormatting>
  <conditionalFormatting sqref="D9">
    <cfRule type="cellIs" priority="20" dxfId="0" operator="lessThan" stopIfTrue="1">
      <formula>D8</formula>
    </cfRule>
  </conditionalFormatting>
  <conditionalFormatting sqref="D11">
    <cfRule type="cellIs" priority="19" dxfId="0" operator="lessThan" stopIfTrue="1">
      <formula>D12</formula>
    </cfRule>
  </conditionalFormatting>
  <conditionalFormatting sqref="D12">
    <cfRule type="cellIs" priority="18" dxfId="0" operator="lessThan" stopIfTrue="1">
      <formula>D11</formula>
    </cfRule>
  </conditionalFormatting>
  <conditionalFormatting sqref="D14">
    <cfRule type="cellIs" priority="17" dxfId="0" operator="lessThan" stopIfTrue="1">
      <formula>D15</formula>
    </cfRule>
  </conditionalFormatting>
  <conditionalFormatting sqref="D15">
    <cfRule type="cellIs" priority="16" dxfId="0" operator="lessThan" stopIfTrue="1">
      <formula>D14</formula>
    </cfRule>
  </conditionalFormatting>
  <conditionalFormatting sqref="E5">
    <cfRule type="cellIs" priority="15" dxfId="0" operator="greaterThan" stopIfTrue="1">
      <formula>E6</formula>
    </cfRule>
  </conditionalFormatting>
  <conditionalFormatting sqref="E6">
    <cfRule type="cellIs" priority="14" dxfId="0" operator="greaterThan" stopIfTrue="1">
      <formula>E5</formula>
    </cfRule>
  </conditionalFormatting>
  <conditionalFormatting sqref="E11">
    <cfRule type="cellIs" priority="13" dxfId="0" operator="greaterThan" stopIfTrue="1">
      <formula>E12</formula>
    </cfRule>
  </conditionalFormatting>
  <conditionalFormatting sqref="E12">
    <cfRule type="cellIs" priority="12" dxfId="0" operator="greaterThan" stopIfTrue="1">
      <formula>E11</formula>
    </cfRule>
  </conditionalFormatting>
  <conditionalFormatting sqref="E14">
    <cfRule type="cellIs" priority="11" dxfId="0" operator="greaterThan" stopIfTrue="1">
      <formula>E15</formula>
    </cfRule>
  </conditionalFormatting>
  <conditionalFormatting sqref="E15">
    <cfRule type="cellIs" priority="10" dxfId="0" operator="greaterThan" stopIfTrue="1">
      <formula>E14</formula>
    </cfRule>
  </conditionalFormatting>
  <conditionalFormatting sqref="G5">
    <cfRule type="cellIs" priority="9" dxfId="0" operator="lessThan" stopIfTrue="1">
      <formula>G6</formula>
    </cfRule>
  </conditionalFormatting>
  <conditionalFormatting sqref="G6">
    <cfRule type="cellIs" priority="8" dxfId="0" operator="lessThan" stopIfTrue="1">
      <formula>G5</formula>
    </cfRule>
  </conditionalFormatting>
  <conditionalFormatting sqref="G8">
    <cfRule type="cellIs" priority="7" dxfId="0" operator="lessThan" stopIfTrue="1">
      <formula>G9</formula>
    </cfRule>
  </conditionalFormatting>
  <conditionalFormatting sqref="G9">
    <cfRule type="cellIs" priority="6" dxfId="0" operator="lessThan" stopIfTrue="1">
      <formula>G8</formula>
    </cfRule>
  </conditionalFormatting>
  <conditionalFormatting sqref="G11">
    <cfRule type="cellIs" priority="5" dxfId="0" operator="lessThan" stopIfTrue="1">
      <formula>G12</formula>
    </cfRule>
  </conditionalFormatting>
  <conditionalFormatting sqref="G12">
    <cfRule type="cellIs" priority="4" dxfId="0" operator="lessThan" stopIfTrue="1">
      <formula>G11</formula>
    </cfRule>
  </conditionalFormatting>
  <conditionalFormatting sqref="G14">
    <cfRule type="cellIs" priority="3" dxfId="0" operator="lessThan" stopIfTrue="1">
      <formula>G15</formula>
    </cfRule>
  </conditionalFormatting>
  <conditionalFormatting sqref="G15">
    <cfRule type="cellIs" priority="2" dxfId="0" operator="lessThan" stopIfTrue="1">
      <formula>G14</formula>
    </cfRule>
  </conditionalFormatting>
  <conditionalFormatting sqref="E8">
    <cfRule type="cellIs" priority="1" dxfId="0" operator="greaterThan" stopIfTrue="1">
      <formula>E9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pane xSplit="2" ySplit="4" topLeftCell="C5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  <col min="5" max="5" width="9.140625" style="28" customWidth="1"/>
    <col min="10" max="10" width="13.28125" style="0" bestFit="1" customWidth="1"/>
  </cols>
  <sheetData>
    <row r="1" spans="1:10" ht="1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2" spans="1:3" ht="15">
      <c r="A2" s="6" t="s">
        <v>0</v>
      </c>
      <c r="B2" s="7" t="s">
        <v>27</v>
      </c>
      <c r="C2" s="6"/>
    </row>
    <row r="4" spans="1:10" ht="45">
      <c r="A4" s="21" t="s">
        <v>2</v>
      </c>
      <c r="B4" s="3" t="s">
        <v>3</v>
      </c>
      <c r="C4" s="18" t="s">
        <v>19</v>
      </c>
      <c r="D4" s="21" t="s">
        <v>5</v>
      </c>
      <c r="E4" s="29" t="s">
        <v>6</v>
      </c>
      <c r="F4" s="21" t="s">
        <v>7</v>
      </c>
      <c r="G4" s="21" t="s">
        <v>8</v>
      </c>
      <c r="H4" s="21" t="s">
        <v>9</v>
      </c>
      <c r="I4" s="3" t="s">
        <v>10</v>
      </c>
      <c r="J4" s="21" t="s">
        <v>11</v>
      </c>
    </row>
    <row r="5" spans="1:10" ht="15" customHeight="1">
      <c r="A5" s="44" t="s">
        <v>66</v>
      </c>
      <c r="B5" s="42">
        <v>2004</v>
      </c>
      <c r="C5" s="15" t="s">
        <v>17</v>
      </c>
      <c r="D5" s="20">
        <v>13.87</v>
      </c>
      <c r="E5" s="30">
        <v>122</v>
      </c>
      <c r="F5" s="42">
        <v>51</v>
      </c>
      <c r="G5" s="20" t="s">
        <v>12</v>
      </c>
      <c r="H5" s="42">
        <v>14</v>
      </c>
      <c r="I5" s="42">
        <f>SUM(D7:H7)</f>
        <v>117</v>
      </c>
      <c r="J5" s="42" t="s">
        <v>57</v>
      </c>
    </row>
    <row r="6" spans="1:10" ht="15">
      <c r="A6" s="45"/>
      <c r="B6" s="42"/>
      <c r="C6" s="16" t="s">
        <v>18</v>
      </c>
      <c r="D6" s="10">
        <v>13.67</v>
      </c>
      <c r="E6" s="24">
        <v>118</v>
      </c>
      <c r="F6" s="42"/>
      <c r="G6" s="10" t="s">
        <v>12</v>
      </c>
      <c r="H6" s="42"/>
      <c r="I6" s="42"/>
      <c r="J6" s="42"/>
    </row>
    <row r="7" spans="1:10" ht="15">
      <c r="A7" s="46"/>
      <c r="B7" s="42"/>
      <c r="C7" s="17" t="s">
        <v>4</v>
      </c>
      <c r="D7" s="4">
        <v>52</v>
      </c>
      <c r="E7" s="31">
        <v>20</v>
      </c>
      <c r="F7" s="4">
        <v>31</v>
      </c>
      <c r="G7" s="4">
        <v>0</v>
      </c>
      <c r="H7" s="4">
        <f>H5</f>
        <v>14</v>
      </c>
      <c r="I7" s="42"/>
      <c r="J7" s="42"/>
    </row>
    <row r="8" spans="1:10" ht="15" customHeight="1">
      <c r="A8" s="44" t="s">
        <v>67</v>
      </c>
      <c r="B8" s="42">
        <v>2003</v>
      </c>
      <c r="C8" s="15" t="s">
        <v>17</v>
      </c>
      <c r="D8" s="20">
        <v>12.54</v>
      </c>
      <c r="E8" s="30">
        <v>166</v>
      </c>
      <c r="F8" s="42">
        <v>90</v>
      </c>
      <c r="G8" s="20">
        <v>11.72</v>
      </c>
      <c r="H8" s="42">
        <v>11</v>
      </c>
      <c r="I8" s="42">
        <f>SUM(D10:H10)</f>
        <v>199</v>
      </c>
      <c r="J8" s="42">
        <v>4</v>
      </c>
    </row>
    <row r="9" spans="1:10" ht="15">
      <c r="A9" s="45"/>
      <c r="B9" s="42"/>
      <c r="C9" s="16" t="s">
        <v>18</v>
      </c>
      <c r="D9" s="10">
        <v>14.09</v>
      </c>
      <c r="E9" s="24"/>
      <c r="F9" s="42"/>
      <c r="G9" s="10" t="s">
        <v>12</v>
      </c>
      <c r="H9" s="42"/>
      <c r="I9" s="42"/>
      <c r="J9" s="42"/>
    </row>
    <row r="10" spans="1:10" ht="15">
      <c r="A10" s="46"/>
      <c r="B10" s="42"/>
      <c r="C10" s="17" t="s">
        <v>4</v>
      </c>
      <c r="D10" s="27">
        <v>63</v>
      </c>
      <c r="E10" s="32">
        <v>42</v>
      </c>
      <c r="F10" s="4">
        <v>50</v>
      </c>
      <c r="G10" s="27">
        <v>33</v>
      </c>
      <c r="H10" s="4">
        <f>H8</f>
        <v>11</v>
      </c>
      <c r="I10" s="42"/>
      <c r="J10" s="42"/>
    </row>
    <row r="11" spans="1:10" ht="15" customHeight="1">
      <c r="A11" s="56" t="s">
        <v>68</v>
      </c>
      <c r="B11" s="42">
        <v>2003</v>
      </c>
      <c r="C11" s="15" t="s">
        <v>17</v>
      </c>
      <c r="D11" s="20">
        <v>12.03</v>
      </c>
      <c r="E11" s="30">
        <v>176</v>
      </c>
      <c r="F11" s="42">
        <v>108</v>
      </c>
      <c r="G11" s="20">
        <v>11.26</v>
      </c>
      <c r="H11" s="42">
        <v>6</v>
      </c>
      <c r="I11" s="42">
        <f>SUM(D13:H13)</f>
        <v>217</v>
      </c>
      <c r="J11" s="56">
        <v>2</v>
      </c>
    </row>
    <row r="12" spans="1:10" ht="15">
      <c r="A12" s="57"/>
      <c r="B12" s="42"/>
      <c r="C12" s="16" t="s">
        <v>18</v>
      </c>
      <c r="D12" s="10">
        <v>11.86</v>
      </c>
      <c r="E12" s="24">
        <v>170</v>
      </c>
      <c r="F12" s="42"/>
      <c r="G12" s="10" t="s">
        <v>12</v>
      </c>
      <c r="H12" s="42"/>
      <c r="I12" s="42"/>
      <c r="J12" s="57"/>
    </row>
    <row r="13" spans="1:10" ht="15">
      <c r="A13" s="58"/>
      <c r="B13" s="42"/>
      <c r="C13" s="17" t="s">
        <v>4</v>
      </c>
      <c r="D13" s="27">
        <v>70</v>
      </c>
      <c r="E13" s="32">
        <v>47</v>
      </c>
      <c r="F13" s="4">
        <v>59</v>
      </c>
      <c r="G13" s="27">
        <v>35</v>
      </c>
      <c r="H13" s="4">
        <f>H11</f>
        <v>6</v>
      </c>
      <c r="I13" s="42"/>
      <c r="J13" s="58"/>
    </row>
    <row r="14" spans="1:10" ht="15">
      <c r="A14" s="44" t="s">
        <v>69</v>
      </c>
      <c r="B14" s="42">
        <v>2004</v>
      </c>
      <c r="C14" s="15" t="s">
        <v>17</v>
      </c>
      <c r="D14" s="20">
        <v>12.88</v>
      </c>
      <c r="E14" s="30">
        <v>118</v>
      </c>
      <c r="F14" s="42">
        <v>86</v>
      </c>
      <c r="G14" s="20" t="s">
        <v>12</v>
      </c>
      <c r="H14" s="42">
        <v>11</v>
      </c>
      <c r="I14" s="42">
        <f>SUM(D16:H16)</f>
        <v>139</v>
      </c>
      <c r="J14" s="42">
        <v>6</v>
      </c>
    </row>
    <row r="15" spans="1:10" ht="15">
      <c r="A15" s="45"/>
      <c r="B15" s="42"/>
      <c r="C15" s="16" t="s">
        <v>18</v>
      </c>
      <c r="D15" s="10">
        <v>13.04</v>
      </c>
      <c r="E15" s="24">
        <v>125</v>
      </c>
      <c r="F15" s="42"/>
      <c r="G15" s="10" t="s">
        <v>12</v>
      </c>
      <c r="H15" s="42"/>
      <c r="I15" s="42"/>
      <c r="J15" s="42"/>
    </row>
    <row r="16" spans="1:10" ht="15">
      <c r="A16" s="46"/>
      <c r="B16" s="42"/>
      <c r="C16" s="17" t="s">
        <v>4</v>
      </c>
      <c r="D16" s="27">
        <v>59</v>
      </c>
      <c r="E16" s="32">
        <v>21</v>
      </c>
      <c r="F16" s="4">
        <v>48</v>
      </c>
      <c r="G16" s="27">
        <v>0</v>
      </c>
      <c r="H16" s="4">
        <f>H14</f>
        <v>11</v>
      </c>
      <c r="I16" s="42"/>
      <c r="J16" s="42"/>
    </row>
    <row r="17" spans="1:10" ht="15" customHeight="1">
      <c r="A17" s="50" t="s">
        <v>25</v>
      </c>
      <c r="B17" s="42">
        <v>2004</v>
      </c>
      <c r="C17" s="15" t="s">
        <v>17</v>
      </c>
      <c r="D17" s="20">
        <v>11.23</v>
      </c>
      <c r="E17" s="30">
        <v>194</v>
      </c>
      <c r="F17" s="42">
        <v>154</v>
      </c>
      <c r="G17" s="20">
        <v>4.95</v>
      </c>
      <c r="H17" s="42">
        <v>6</v>
      </c>
      <c r="I17" s="42">
        <f>SUM(D19:H19)</f>
        <v>296</v>
      </c>
      <c r="J17" s="50">
        <v>1</v>
      </c>
    </row>
    <row r="18" spans="1:10" ht="15">
      <c r="A18" s="51"/>
      <c r="B18" s="42"/>
      <c r="C18" s="16" t="s">
        <v>18</v>
      </c>
      <c r="D18" s="10">
        <v>11.41</v>
      </c>
      <c r="E18" s="24">
        <v>184</v>
      </c>
      <c r="F18" s="42"/>
      <c r="G18" s="10">
        <v>5.36</v>
      </c>
      <c r="H18" s="42"/>
      <c r="I18" s="42"/>
      <c r="J18" s="51"/>
    </row>
    <row r="19" spans="1:10" ht="15">
      <c r="A19" s="52"/>
      <c r="B19" s="42"/>
      <c r="C19" s="17" t="s">
        <v>4</v>
      </c>
      <c r="D19" s="27">
        <v>76</v>
      </c>
      <c r="E19" s="32">
        <v>56</v>
      </c>
      <c r="F19" s="4">
        <v>82</v>
      </c>
      <c r="G19" s="27">
        <v>76</v>
      </c>
      <c r="H19" s="4">
        <f>H17</f>
        <v>6</v>
      </c>
      <c r="I19" s="42"/>
      <c r="J19" s="52"/>
    </row>
    <row r="20" spans="1:10" ht="15" customHeight="1">
      <c r="A20" s="47" t="s">
        <v>26</v>
      </c>
      <c r="B20" s="42">
        <v>2004</v>
      </c>
      <c r="C20" s="15" t="s">
        <v>17</v>
      </c>
      <c r="D20" s="20">
        <v>12.95</v>
      </c>
      <c r="E20" s="30">
        <v>145</v>
      </c>
      <c r="F20" s="42">
        <v>117</v>
      </c>
      <c r="G20" s="20">
        <v>10.41</v>
      </c>
      <c r="H20" s="42">
        <v>7</v>
      </c>
      <c r="I20" s="42">
        <f>SUM(D22:H22)</f>
        <v>201</v>
      </c>
      <c r="J20" s="47">
        <v>3</v>
      </c>
    </row>
    <row r="21" spans="1:10" ht="15">
      <c r="A21" s="48"/>
      <c r="B21" s="42"/>
      <c r="C21" s="16" t="s">
        <v>18</v>
      </c>
      <c r="D21" s="10">
        <v>12.81</v>
      </c>
      <c r="E21" s="24">
        <v>135</v>
      </c>
      <c r="F21" s="42"/>
      <c r="G21" s="10">
        <v>11.04</v>
      </c>
      <c r="H21" s="42"/>
      <c r="I21" s="42"/>
      <c r="J21" s="48"/>
    </row>
    <row r="22" spans="1:10" ht="15">
      <c r="A22" s="49"/>
      <c r="B22" s="42"/>
      <c r="C22" s="17" t="s">
        <v>4</v>
      </c>
      <c r="D22" s="27">
        <v>60</v>
      </c>
      <c r="E22" s="32">
        <v>31</v>
      </c>
      <c r="F22" s="4">
        <v>64</v>
      </c>
      <c r="G22" s="27">
        <v>39</v>
      </c>
      <c r="H22" s="4">
        <f>H20</f>
        <v>7</v>
      </c>
      <c r="I22" s="42"/>
      <c r="J22" s="49"/>
    </row>
    <row r="23" spans="1:10" ht="15" customHeight="1">
      <c r="A23" s="44" t="s">
        <v>70</v>
      </c>
      <c r="B23" s="42" t="s">
        <v>71</v>
      </c>
      <c r="C23" s="15" t="s">
        <v>17</v>
      </c>
      <c r="D23" s="20">
        <v>12.68</v>
      </c>
      <c r="E23" s="30">
        <v>135</v>
      </c>
      <c r="F23" s="42">
        <v>89</v>
      </c>
      <c r="G23" s="20">
        <v>13.5</v>
      </c>
      <c r="H23" s="42">
        <v>14</v>
      </c>
      <c r="I23" s="42">
        <f>SUM(D25:H25)</f>
        <v>193</v>
      </c>
      <c r="J23" s="42">
        <v>5</v>
      </c>
    </row>
    <row r="24" spans="1:10" ht="15">
      <c r="A24" s="45"/>
      <c r="B24" s="42"/>
      <c r="C24" s="16" t="s">
        <v>18</v>
      </c>
      <c r="D24" s="10">
        <v>12.12</v>
      </c>
      <c r="E24" s="24">
        <v>140</v>
      </c>
      <c r="F24" s="42"/>
      <c r="G24" s="10">
        <v>11.56</v>
      </c>
      <c r="H24" s="42"/>
      <c r="I24" s="42"/>
      <c r="J24" s="42"/>
    </row>
    <row r="25" spans="1:10" ht="15">
      <c r="A25" s="46"/>
      <c r="B25" s="42"/>
      <c r="C25" s="17" t="s">
        <v>4</v>
      </c>
      <c r="D25" s="27">
        <v>67</v>
      </c>
      <c r="E25" s="32">
        <v>29</v>
      </c>
      <c r="F25" s="4">
        <v>50</v>
      </c>
      <c r="G25" s="27">
        <v>33</v>
      </c>
      <c r="H25" s="4">
        <f>H23</f>
        <v>14</v>
      </c>
      <c r="I25" s="42"/>
      <c r="J25" s="42"/>
    </row>
  </sheetData>
  <sheetProtection/>
  <mergeCells count="43">
    <mergeCell ref="A23:A25"/>
    <mergeCell ref="B23:B25"/>
    <mergeCell ref="F23:F24"/>
    <mergeCell ref="H23:H24"/>
    <mergeCell ref="I23:I25"/>
    <mergeCell ref="J23:J25"/>
    <mergeCell ref="A20:A22"/>
    <mergeCell ref="B20:B22"/>
    <mergeCell ref="F20:F21"/>
    <mergeCell ref="H20:H21"/>
    <mergeCell ref="I20:I22"/>
    <mergeCell ref="J20:J22"/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conditionalFormatting sqref="D5">
    <cfRule type="cellIs" priority="86" dxfId="0" operator="lessThan" stopIfTrue="1">
      <formula>D6</formula>
    </cfRule>
  </conditionalFormatting>
  <conditionalFormatting sqref="D6">
    <cfRule type="cellIs" priority="85" dxfId="0" operator="lessThan" stopIfTrue="1">
      <formula>D5</formula>
    </cfRule>
  </conditionalFormatting>
  <conditionalFormatting sqref="D8">
    <cfRule type="cellIs" priority="84" dxfId="0" operator="lessThan" stopIfTrue="1">
      <formula>D9</formula>
    </cfRule>
  </conditionalFormatting>
  <conditionalFormatting sqref="D9">
    <cfRule type="cellIs" priority="83" dxfId="0" operator="lessThan" stopIfTrue="1">
      <formula>D8</formula>
    </cfRule>
  </conditionalFormatting>
  <conditionalFormatting sqref="D11">
    <cfRule type="cellIs" priority="82" dxfId="0" operator="lessThan" stopIfTrue="1">
      <formula>D12</formula>
    </cfRule>
  </conditionalFormatting>
  <conditionalFormatting sqref="D12">
    <cfRule type="cellIs" priority="81" dxfId="0" operator="lessThan" stopIfTrue="1">
      <formula>D11</formula>
    </cfRule>
  </conditionalFormatting>
  <conditionalFormatting sqref="D14">
    <cfRule type="cellIs" priority="80" dxfId="0" operator="lessThan" stopIfTrue="1">
      <formula>D15</formula>
    </cfRule>
  </conditionalFormatting>
  <conditionalFormatting sqref="D15">
    <cfRule type="cellIs" priority="79" dxfId="0" operator="lessThan" stopIfTrue="1">
      <formula>D14</formula>
    </cfRule>
  </conditionalFormatting>
  <conditionalFormatting sqref="D17">
    <cfRule type="cellIs" priority="78" dxfId="0" operator="lessThan" stopIfTrue="1">
      <formula>D18</formula>
    </cfRule>
  </conditionalFormatting>
  <conditionalFormatting sqref="D18">
    <cfRule type="cellIs" priority="77" dxfId="0" operator="lessThan" stopIfTrue="1">
      <formula>D17</formula>
    </cfRule>
  </conditionalFormatting>
  <conditionalFormatting sqref="D20">
    <cfRule type="cellIs" priority="76" dxfId="0" operator="lessThan" stopIfTrue="1">
      <formula>D21</formula>
    </cfRule>
  </conditionalFormatting>
  <conditionalFormatting sqref="D21">
    <cfRule type="cellIs" priority="75" dxfId="0" operator="lessThan" stopIfTrue="1">
      <formula>D20</formula>
    </cfRule>
  </conditionalFormatting>
  <conditionalFormatting sqref="D23">
    <cfRule type="cellIs" priority="74" dxfId="0" operator="lessThan" stopIfTrue="1">
      <formula>D24</formula>
    </cfRule>
  </conditionalFormatting>
  <conditionalFormatting sqref="D24">
    <cfRule type="cellIs" priority="73" dxfId="0" operator="lessThan" stopIfTrue="1">
      <formula>D23</formula>
    </cfRule>
  </conditionalFormatting>
  <conditionalFormatting sqref="E5">
    <cfRule type="cellIs" priority="58" dxfId="0" operator="greaterThan" stopIfTrue="1">
      <formula>E6</formula>
    </cfRule>
  </conditionalFormatting>
  <conditionalFormatting sqref="E6">
    <cfRule type="cellIs" priority="57" dxfId="0" operator="greaterThan" stopIfTrue="1">
      <formula>E5</formula>
    </cfRule>
  </conditionalFormatting>
  <conditionalFormatting sqref="E8">
    <cfRule type="cellIs" priority="56" dxfId="0" operator="greaterThan" stopIfTrue="1">
      <formula>E9</formula>
    </cfRule>
  </conditionalFormatting>
  <conditionalFormatting sqref="E9">
    <cfRule type="cellIs" priority="55" dxfId="0" operator="greaterThan" stopIfTrue="1">
      <formula>E8</formula>
    </cfRule>
  </conditionalFormatting>
  <conditionalFormatting sqref="E11">
    <cfRule type="cellIs" priority="54" dxfId="0" operator="greaterThan" stopIfTrue="1">
      <formula>E12</formula>
    </cfRule>
  </conditionalFormatting>
  <conditionalFormatting sqref="E12">
    <cfRule type="cellIs" priority="53" dxfId="0" operator="greaterThan" stopIfTrue="1">
      <formula>E11</formula>
    </cfRule>
  </conditionalFormatting>
  <conditionalFormatting sqref="E14">
    <cfRule type="cellIs" priority="52" dxfId="0" operator="greaterThan" stopIfTrue="1">
      <formula>E15</formula>
    </cfRule>
  </conditionalFormatting>
  <conditionalFormatting sqref="E15">
    <cfRule type="cellIs" priority="51" dxfId="0" operator="greaterThan" stopIfTrue="1">
      <formula>E14</formula>
    </cfRule>
  </conditionalFormatting>
  <conditionalFormatting sqref="E17">
    <cfRule type="cellIs" priority="50" dxfId="0" operator="greaterThan" stopIfTrue="1">
      <formula>E18</formula>
    </cfRule>
  </conditionalFormatting>
  <conditionalFormatting sqref="E18">
    <cfRule type="cellIs" priority="49" dxfId="0" operator="greaterThan" stopIfTrue="1">
      <formula>E17</formula>
    </cfRule>
  </conditionalFormatting>
  <conditionalFormatting sqref="E20">
    <cfRule type="cellIs" priority="48" dxfId="0" operator="greaterThan" stopIfTrue="1">
      <formula>E21</formula>
    </cfRule>
  </conditionalFormatting>
  <conditionalFormatting sqref="E21">
    <cfRule type="cellIs" priority="47" dxfId="0" operator="greaterThan" stopIfTrue="1">
      <formula>E20</formula>
    </cfRule>
  </conditionalFormatting>
  <conditionalFormatting sqref="E23">
    <cfRule type="cellIs" priority="46" dxfId="0" operator="greaterThan" stopIfTrue="1">
      <formula>E24</formula>
    </cfRule>
  </conditionalFormatting>
  <conditionalFormatting sqref="E24">
    <cfRule type="cellIs" priority="45" dxfId="0" operator="greaterThan" stopIfTrue="1">
      <formula>E23</formula>
    </cfRule>
  </conditionalFormatting>
  <conditionalFormatting sqref="G5">
    <cfRule type="cellIs" priority="30" dxfId="0" operator="lessThan" stopIfTrue="1">
      <formula>G6</formula>
    </cfRule>
  </conditionalFormatting>
  <conditionalFormatting sqref="G6">
    <cfRule type="cellIs" priority="29" dxfId="0" operator="lessThan" stopIfTrue="1">
      <formula>G5</formula>
    </cfRule>
  </conditionalFormatting>
  <conditionalFormatting sqref="G11">
    <cfRule type="cellIs" priority="26" dxfId="0" operator="lessThan" stopIfTrue="1">
      <formula>G12</formula>
    </cfRule>
  </conditionalFormatting>
  <conditionalFormatting sqref="G12">
    <cfRule type="cellIs" priority="25" dxfId="0" operator="lessThan" stopIfTrue="1">
      <formula>G11</formula>
    </cfRule>
  </conditionalFormatting>
  <conditionalFormatting sqref="G14">
    <cfRule type="cellIs" priority="24" dxfId="0" operator="lessThan" stopIfTrue="1">
      <formula>G15</formula>
    </cfRule>
  </conditionalFormatting>
  <conditionalFormatting sqref="G15">
    <cfRule type="cellIs" priority="23" dxfId="0" operator="lessThan" stopIfTrue="1">
      <formula>G14</formula>
    </cfRule>
  </conditionalFormatting>
  <conditionalFormatting sqref="G17">
    <cfRule type="cellIs" priority="22" dxfId="0" operator="lessThan" stopIfTrue="1">
      <formula>G18</formula>
    </cfRule>
  </conditionalFormatting>
  <conditionalFormatting sqref="G18">
    <cfRule type="cellIs" priority="21" dxfId="0" operator="lessThan" stopIfTrue="1">
      <formula>G17</formula>
    </cfRule>
  </conditionalFormatting>
  <conditionalFormatting sqref="G20">
    <cfRule type="cellIs" priority="20" dxfId="0" operator="lessThan" stopIfTrue="1">
      <formula>G21</formula>
    </cfRule>
  </conditionalFormatting>
  <conditionalFormatting sqref="G21">
    <cfRule type="cellIs" priority="19" dxfId="0" operator="lessThan" stopIfTrue="1">
      <formula>G20</formula>
    </cfRule>
  </conditionalFormatting>
  <conditionalFormatting sqref="G23">
    <cfRule type="cellIs" priority="18" dxfId="0" operator="lessThan" stopIfTrue="1">
      <formula>G24</formula>
    </cfRule>
  </conditionalFormatting>
  <conditionalFormatting sqref="G24">
    <cfRule type="cellIs" priority="17" dxfId="0" operator="lessThan" stopIfTrue="1">
      <formula>G23</formula>
    </cfRule>
  </conditionalFormatting>
  <conditionalFormatting sqref="G8">
    <cfRule type="cellIs" priority="2" dxfId="0" operator="lessThan" stopIfTrue="1">
      <formula>G9</formula>
    </cfRule>
  </conditionalFormatting>
  <conditionalFormatting sqref="G9">
    <cfRule type="cellIs" priority="1" dxfId="0" operator="lessThan" stopIfTrue="1">
      <formula>G8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PQ_v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</dc:creator>
  <cp:keywords/>
  <dc:description/>
  <cp:lastModifiedBy>PQ</cp:lastModifiedBy>
  <dcterms:created xsi:type="dcterms:W3CDTF">2012-03-19T20:06:59Z</dcterms:created>
  <dcterms:modified xsi:type="dcterms:W3CDTF">2016-02-24T19:58:33Z</dcterms:modified>
  <cp:category/>
  <cp:version/>
  <cp:contentType/>
  <cp:contentStatus/>
</cp:coreProperties>
</file>